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03" sheetId="1" r:id="rId1"/>
    <sheet name="админ" sheetId="2" r:id="rId2"/>
    <sheet name="дума" sheetId="3" r:id="rId3"/>
    <sheet name="0801" sheetId="4" r:id="rId4"/>
  </sheet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2">'дума'!#REF!</definedName>
    <definedName name="_xlnm.Print_Titles" localSheetId="3">'0801'!$16:$18</definedName>
    <definedName name="_xlnm.Print_Titles" localSheetId="0">'903'!$14:$16</definedName>
    <definedName name="_xlnm.Print_Titles" localSheetId="1">'админ'!$16:$18</definedName>
    <definedName name="_xlnm.Print_Titles" localSheetId="2">'дума'!$16:$18</definedName>
  </definedNames>
  <calcPr fullCalcOnLoad="1"/>
</workbook>
</file>

<file path=xl/sharedStrings.xml><?xml version="1.0" encoding="utf-8"?>
<sst xmlns="http://schemas.openxmlformats.org/spreadsheetml/2006/main" count="524" uniqueCount="109">
  <si>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</si>
  <si>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</si>
  <si>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</si>
  <si>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</si>
  <si>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</si>
  <si>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</si>
  <si>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</si>
  <si>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</si>
  <si>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</si>
  <si>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</si>
  <si>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</si>
  <si>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</si>
  <si>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</si>
  <si>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</si>
  <si>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</si>
  <si>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</si>
  <si>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</si>
  <si>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</si>
  <si>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</si>
  <si>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</si>
  <si>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</si>
  <si>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</si>
  <si>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</si>
  <si>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</si>
  <si>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</si>
  <si>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</si>
  <si>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</si>
  <si>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</si>
  <si>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Ведущий специалист</t>
  </si>
  <si>
    <t>Администрация Видимского городского поселения Нижнеилимского района</t>
  </si>
  <si>
    <t>Дума Видимского городского поселения Нижнеилимского района</t>
  </si>
  <si>
    <t>С.З. Гаталюк</t>
  </si>
  <si>
    <t>О.А. Тхорева</t>
  </si>
  <si>
    <t>О.И. Музыкин</t>
  </si>
  <si>
    <t xml:space="preserve">Муниципальное казенное учреждение культуры "Премьера"  
Видимского городского поселения Нижнеилимского района
</t>
  </si>
  <si>
    <t>10</t>
  </si>
  <si>
    <t>11</t>
  </si>
  <si>
    <t>12</t>
  </si>
  <si>
    <t xml:space="preserve">Глава муниципального образования </t>
  </si>
  <si>
    <t xml:space="preserve">Председатель Думы муниципального образования </t>
  </si>
  <si>
    <t>Уведомление 
об изменении бюджетных назначений на 2021 год и на плановый период 2022 и 2023 годов</t>
  </si>
  <si>
    <t>Ассигнования
на 2020 год</t>
  </si>
  <si>
    <t>Ассигнования
на 2021 год</t>
  </si>
  <si>
    <t>Ассигнования на 2022 год</t>
  </si>
  <si>
    <t>Лимиты
на 2020 год</t>
  </si>
  <si>
    <t>Лимиты на 2021 год</t>
  </si>
  <si>
    <t>Лимиты
на 2022 год</t>
  </si>
  <si>
    <t>ВСЕГО:</t>
  </si>
  <si>
    <t>Другие общегосударственные вопросы</t>
  </si>
  <si>
    <t>903</t>
  </si>
  <si>
    <t>0113</t>
  </si>
  <si>
    <t>Коммунальное хозяйство</t>
  </si>
  <si>
    <t>0502</t>
  </si>
  <si>
    <t>Прочая закупка товаров, работ и услуг</t>
  </si>
  <si>
    <t>244</t>
  </si>
  <si>
    <t>8</t>
  </si>
  <si>
    <t>Культура</t>
  </si>
  <si>
    <t>0801</t>
  </si>
  <si>
    <t>Закупка товаров, работ, услуг в сфере информационно-коммуникационных технологий</t>
  </si>
  <si>
    <t>242</t>
  </si>
  <si>
    <t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t>
  </si>
  <si>
    <t>Расходы, связанные с выполнением функций, обеспечением деятельности (оказанием услуг)</t>
  </si>
  <si>
    <t>2818303000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</si>
  <si>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</si>
  <si>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</si>
  <si>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Исп.: Е.А. Веселова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</si>
  <si>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</si>
  <si>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</si>
  <si>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2138202000</t>
  </si>
  <si>
    <t>Закупка энергетических ресурсов</t>
  </si>
  <si>
    <t>247</t>
  </si>
  <si>
    <t>2138203000</t>
  </si>
  <si>
    <t>2238403000</t>
  </si>
  <si>
    <t>Дорожное хозяйство (дорожные фонды)</t>
  </si>
  <si>
    <t>0409</t>
  </si>
  <si>
    <t>13</t>
  </si>
  <si>
    <t>Содержание имущества</t>
  </si>
  <si>
    <t>2428402000</t>
  </si>
  <si>
    <t>14</t>
  </si>
  <si>
    <t>15</t>
  </si>
  <si>
    <t>2428403000</t>
  </si>
  <si>
    <t>16</t>
  </si>
  <si>
    <t>Закупка товаров, работ, услуг в целях капитального ремонта государственного (муниципального) имущества</t>
  </si>
  <si>
    <t>243</t>
  </si>
  <si>
    <t>17</t>
  </si>
  <si>
    <t>18</t>
  </si>
  <si>
    <t>19</t>
  </si>
  <si>
    <t>2528402000</t>
  </si>
  <si>
    <t>20</t>
  </si>
  <si>
    <t>21</t>
  </si>
  <si>
    <t>2528403000</t>
  </si>
  <si>
    <t>22</t>
  </si>
  <si>
    <t>23</t>
  </si>
  <si>
    <t>Благоустройство</t>
  </si>
  <si>
    <t>0503</t>
  </si>
  <si>
    <t>24</t>
  </si>
  <si>
    <t>2538402000</t>
  </si>
  <si>
    <t>25</t>
  </si>
  <si>
    <t>26</t>
  </si>
  <si>
    <t>Развитие и укрепление материально-технической базы</t>
  </si>
  <si>
    <t>2538404000</t>
  </si>
  <si>
    <t>27</t>
  </si>
  <si>
    <t>28</t>
  </si>
  <si>
    <t>29</t>
  </si>
  <si>
    <t>30</t>
  </si>
  <si>
    <t>31</t>
  </si>
  <si>
    <t>32</t>
  </si>
  <si>
    <t>33</t>
  </si>
  <si>
    <t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</si>
</sst>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view="pageBreakPreview" zoomScaleSheetLayoutView="100" zoomScalePageLayoutView="0" workbookViewId="0" topLeftCell="A1">
      <selection activeCell="C10" sqref="C10:L10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28125" style="0" customWidth="1"/>
    <col min="13" max="30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5" customFormat="1" ht="12.7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5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s="12" customFormat="1" ht="57" customHeight="1">
      <c r="A9" s="36" t="s">
        <v>20</v>
      </c>
      <c r="B9" s="36"/>
      <c r="C9" s="36" t="s">
        <v>60</v>
      </c>
      <c r="D9" s="36"/>
      <c r="E9" s="36"/>
      <c r="F9" s="36"/>
      <c r="G9" s="36"/>
      <c r="H9" s="36"/>
      <c r="I9" s="36"/>
      <c r="J9" s="36"/>
      <c r="K9" s="36"/>
      <c r="L9" s="36"/>
    </row>
    <row r="10" spans="1:12" s="12" customFormat="1" ht="45" customHeight="1">
      <c r="A10" s="36" t="s">
        <v>22</v>
      </c>
      <c r="B10" s="36"/>
      <c r="C10" s="43" t="s">
        <v>108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9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</row>
    <row r="12" spans="1:12" s="5" customFormat="1" ht="12.75">
      <c r="A12" s="38" t="s">
        <v>1</v>
      </c>
      <c r="B12" s="38"/>
      <c r="C12" s="39"/>
      <c r="D12" s="39"/>
      <c r="E12" s="39"/>
      <c r="F12" s="39"/>
      <c r="G12" s="39"/>
      <c r="H12" s="39"/>
      <c r="I12" s="39"/>
      <c r="L12" s="26">
        <v>44270</v>
      </c>
    </row>
    <row r="13" spans="1:12" s="5" customFormat="1" ht="13.5" customHeight="1">
      <c r="A13" s="38" t="s">
        <v>13</v>
      </c>
      <c r="B13" s="38"/>
      <c r="C13" s="37"/>
      <c r="D13" s="37"/>
      <c r="E13" s="37"/>
      <c r="F13" s="37"/>
      <c r="G13" s="37"/>
      <c r="H13" s="37"/>
      <c r="I13" s="37"/>
      <c r="L13" s="27" t="s">
        <v>2</v>
      </c>
    </row>
    <row r="14" spans="1:12" s="5" customFormat="1" ht="12.75" customHeight="1">
      <c r="A14" s="34" t="s">
        <v>3</v>
      </c>
      <c r="B14" s="34" t="s">
        <v>19</v>
      </c>
      <c r="C14" s="34" t="s">
        <v>11</v>
      </c>
      <c r="D14" s="34"/>
      <c r="E14" s="34"/>
      <c r="F14" s="34"/>
      <c r="G14" s="34" t="s">
        <v>41</v>
      </c>
      <c r="H14" s="34" t="s">
        <v>42</v>
      </c>
      <c r="I14" s="34" t="s">
        <v>43</v>
      </c>
      <c r="J14" s="34" t="s">
        <v>44</v>
      </c>
      <c r="K14" s="34" t="s">
        <v>45</v>
      </c>
      <c r="L14" s="34" t="s">
        <v>46</v>
      </c>
    </row>
    <row r="15" spans="1:12" s="5" customFormat="1" ht="20.25" customHeight="1">
      <c r="A15" s="35"/>
      <c r="B15" s="35"/>
      <c r="C15" s="13" t="s">
        <v>15</v>
      </c>
      <c r="D15" s="13" t="s">
        <v>18</v>
      </c>
      <c r="E15" s="13" t="s">
        <v>17</v>
      </c>
      <c r="F15" s="13" t="s">
        <v>16</v>
      </c>
      <c r="G15" s="35"/>
      <c r="H15" s="35"/>
      <c r="I15" s="35"/>
      <c r="J15" s="35"/>
      <c r="K15" s="35"/>
      <c r="L15" s="35"/>
    </row>
    <row r="16" spans="1:12" s="5" customFormat="1" ht="14.25" customHeight="1">
      <c r="A16" s="23" t="s">
        <v>14</v>
      </c>
      <c r="B16" s="23" t="s">
        <v>4</v>
      </c>
      <c r="C16" s="23" t="s">
        <v>5</v>
      </c>
      <c r="D16" s="23" t="s">
        <v>6</v>
      </c>
      <c r="E16" s="23" t="s">
        <v>10</v>
      </c>
      <c r="F16" s="23" t="s">
        <v>7</v>
      </c>
      <c r="G16" s="23" t="s">
        <v>8</v>
      </c>
      <c r="H16" s="23" t="s">
        <v>9</v>
      </c>
      <c r="I16" s="23" t="s">
        <v>35</v>
      </c>
      <c r="J16" s="23" t="s">
        <v>35</v>
      </c>
      <c r="K16" s="23" t="s">
        <v>36</v>
      </c>
      <c r="L16" s="23" t="s">
        <v>37</v>
      </c>
    </row>
    <row r="17" spans="1:12" s="5" customFormat="1" ht="12.75">
      <c r="A17" s="15" t="s">
        <v>14</v>
      </c>
      <c r="B17" s="16" t="s">
        <v>47</v>
      </c>
      <c r="C17" s="15"/>
      <c r="D17" s="15"/>
      <c r="E17" s="15"/>
      <c r="F17" s="17"/>
      <c r="G17" s="18">
        <v>3315089.42</v>
      </c>
      <c r="H17" s="18">
        <v>0</v>
      </c>
      <c r="I17" s="18">
        <v>0</v>
      </c>
      <c r="J17" s="18">
        <v>3315089.42</v>
      </c>
      <c r="K17" s="18">
        <v>0</v>
      </c>
      <c r="L17" s="18">
        <v>0</v>
      </c>
    </row>
    <row r="18" spans="1:12" s="5" customFormat="1" ht="27">
      <c r="A18" s="19" t="s">
        <v>4</v>
      </c>
      <c r="B18" s="20" t="s">
        <v>29</v>
      </c>
      <c r="C18" s="19" t="s">
        <v>49</v>
      </c>
      <c r="D18" s="19"/>
      <c r="E18" s="19"/>
      <c r="F18" s="19"/>
      <c r="G18" s="21">
        <v>3315089.42</v>
      </c>
      <c r="H18" s="21">
        <v>0</v>
      </c>
      <c r="I18" s="21">
        <v>0</v>
      </c>
      <c r="J18" s="21">
        <v>3315089.42</v>
      </c>
      <c r="K18" s="21">
        <v>0</v>
      </c>
      <c r="L18" s="21">
        <v>0</v>
      </c>
    </row>
    <row r="19" spans="1:12" s="5" customFormat="1" ht="40.5">
      <c r="A19" s="19" t="s">
        <v>5</v>
      </c>
      <c r="B19" s="20" t="s">
        <v>66</v>
      </c>
      <c r="C19" s="19" t="s">
        <v>49</v>
      </c>
      <c r="D19" s="19" t="s">
        <v>67</v>
      </c>
      <c r="E19" s="19"/>
      <c r="F19" s="19"/>
      <c r="G19" s="21">
        <v>151068.68</v>
      </c>
      <c r="H19" s="21">
        <v>0</v>
      </c>
      <c r="I19" s="21">
        <v>0</v>
      </c>
      <c r="J19" s="21">
        <v>151068.68</v>
      </c>
      <c r="K19" s="21">
        <v>0</v>
      </c>
      <c r="L19" s="21">
        <v>0</v>
      </c>
    </row>
    <row r="20" spans="1:12" s="5" customFormat="1" ht="12.75">
      <c r="A20" s="28" t="s">
        <v>6</v>
      </c>
      <c r="B20" s="29" t="s">
        <v>53</v>
      </c>
      <c r="C20" s="28" t="s">
        <v>49</v>
      </c>
      <c r="D20" s="28" t="s">
        <v>67</v>
      </c>
      <c r="E20" s="28" t="s">
        <v>68</v>
      </c>
      <c r="F20" s="28" t="s">
        <v>54</v>
      </c>
      <c r="G20" s="30">
        <v>-20000</v>
      </c>
      <c r="H20" s="30">
        <v>0</v>
      </c>
      <c r="I20" s="30">
        <v>0</v>
      </c>
      <c r="J20" s="30">
        <v>-20000</v>
      </c>
      <c r="K20" s="30">
        <v>0</v>
      </c>
      <c r="L20" s="30">
        <v>0</v>
      </c>
    </row>
    <row r="21" spans="1:12" s="5" customFormat="1" ht="12.75">
      <c r="A21" s="28" t="s">
        <v>10</v>
      </c>
      <c r="B21" s="29" t="s">
        <v>69</v>
      </c>
      <c r="C21" s="28" t="s">
        <v>49</v>
      </c>
      <c r="D21" s="28" t="s">
        <v>67</v>
      </c>
      <c r="E21" s="28" t="s">
        <v>68</v>
      </c>
      <c r="F21" s="28" t="s">
        <v>70</v>
      </c>
      <c r="G21" s="30">
        <v>20000</v>
      </c>
      <c r="H21" s="30">
        <v>0</v>
      </c>
      <c r="I21" s="30">
        <v>0</v>
      </c>
      <c r="J21" s="30">
        <v>20000</v>
      </c>
      <c r="K21" s="30">
        <v>0</v>
      </c>
      <c r="L21" s="30">
        <v>0</v>
      </c>
    </row>
    <row r="22" spans="1:12" s="5" customFormat="1" ht="27">
      <c r="A22" s="19" t="s">
        <v>7</v>
      </c>
      <c r="B22" s="20" t="s">
        <v>61</v>
      </c>
      <c r="C22" s="19" t="s">
        <v>49</v>
      </c>
      <c r="D22" s="19" t="s">
        <v>67</v>
      </c>
      <c r="E22" s="19" t="s">
        <v>71</v>
      </c>
      <c r="F22" s="19"/>
      <c r="G22" s="21">
        <v>151068.68</v>
      </c>
      <c r="H22" s="21">
        <v>0</v>
      </c>
      <c r="I22" s="21">
        <v>0</v>
      </c>
      <c r="J22" s="21">
        <v>151068.68</v>
      </c>
      <c r="K22" s="21">
        <v>0</v>
      </c>
      <c r="L22" s="21">
        <v>0</v>
      </c>
    </row>
    <row r="23" spans="1:12" s="5" customFormat="1" ht="25.5">
      <c r="A23" s="28" t="s">
        <v>8</v>
      </c>
      <c r="B23" s="29" t="s">
        <v>58</v>
      </c>
      <c r="C23" s="28" t="s">
        <v>49</v>
      </c>
      <c r="D23" s="28" t="s">
        <v>67</v>
      </c>
      <c r="E23" s="28" t="s">
        <v>71</v>
      </c>
      <c r="F23" s="28" t="s">
        <v>59</v>
      </c>
      <c r="G23" s="30">
        <v>60000</v>
      </c>
      <c r="H23" s="30">
        <v>0</v>
      </c>
      <c r="I23" s="30">
        <v>0</v>
      </c>
      <c r="J23" s="30">
        <v>60000</v>
      </c>
      <c r="K23" s="30">
        <v>0</v>
      </c>
      <c r="L23" s="30">
        <v>0</v>
      </c>
    </row>
    <row r="24" spans="1:12" s="5" customFormat="1" ht="12.75">
      <c r="A24" s="28" t="s">
        <v>55</v>
      </c>
      <c r="B24" s="29" t="s">
        <v>53</v>
      </c>
      <c r="C24" s="28" t="s">
        <v>49</v>
      </c>
      <c r="D24" s="28" t="s">
        <v>67</v>
      </c>
      <c r="E24" s="28" t="s">
        <v>71</v>
      </c>
      <c r="F24" s="28" t="s">
        <v>54</v>
      </c>
      <c r="G24" s="30">
        <v>91068.68</v>
      </c>
      <c r="H24" s="30">
        <v>0</v>
      </c>
      <c r="I24" s="30">
        <v>0</v>
      </c>
      <c r="J24" s="30">
        <v>91068.68</v>
      </c>
      <c r="K24" s="30">
        <v>0</v>
      </c>
      <c r="L24" s="30">
        <v>0</v>
      </c>
    </row>
    <row r="25" spans="1:12" s="5" customFormat="1" ht="13.5">
      <c r="A25" s="19" t="s">
        <v>9</v>
      </c>
      <c r="B25" s="20" t="s">
        <v>48</v>
      </c>
      <c r="C25" s="19" t="s">
        <v>49</v>
      </c>
      <c r="D25" s="19" t="s">
        <v>50</v>
      </c>
      <c r="E25" s="19"/>
      <c r="F25" s="19"/>
      <c r="G25" s="21">
        <v>50000</v>
      </c>
      <c r="H25" s="21">
        <v>0</v>
      </c>
      <c r="I25" s="21">
        <v>0</v>
      </c>
      <c r="J25" s="21">
        <v>50000</v>
      </c>
      <c r="K25" s="21">
        <v>0</v>
      </c>
      <c r="L25" s="21">
        <v>0</v>
      </c>
    </row>
    <row r="26" spans="1:12" s="5" customFormat="1" ht="27">
      <c r="A26" s="19" t="s">
        <v>35</v>
      </c>
      <c r="B26" s="20" t="s">
        <v>61</v>
      </c>
      <c r="C26" s="19" t="s">
        <v>49</v>
      </c>
      <c r="D26" s="19" t="s">
        <v>50</v>
      </c>
      <c r="E26" s="19" t="s">
        <v>72</v>
      </c>
      <c r="F26" s="19"/>
      <c r="G26" s="21">
        <v>50000</v>
      </c>
      <c r="H26" s="21">
        <v>0</v>
      </c>
      <c r="I26" s="21">
        <v>0</v>
      </c>
      <c r="J26" s="21">
        <v>50000</v>
      </c>
      <c r="K26" s="21">
        <v>0</v>
      </c>
      <c r="L26" s="21">
        <v>0</v>
      </c>
    </row>
    <row r="27" spans="1:12" s="5" customFormat="1" ht="12.75">
      <c r="A27" s="28" t="s">
        <v>36</v>
      </c>
      <c r="B27" s="29" t="s">
        <v>53</v>
      </c>
      <c r="C27" s="28" t="s">
        <v>49</v>
      </c>
      <c r="D27" s="28" t="s">
        <v>50</v>
      </c>
      <c r="E27" s="28" t="s">
        <v>72</v>
      </c>
      <c r="F27" s="28" t="s">
        <v>54</v>
      </c>
      <c r="G27" s="30">
        <v>50000</v>
      </c>
      <c r="H27" s="30">
        <v>0</v>
      </c>
      <c r="I27" s="30">
        <v>0</v>
      </c>
      <c r="J27" s="30">
        <v>50000</v>
      </c>
      <c r="K27" s="30">
        <v>0</v>
      </c>
      <c r="L27" s="30">
        <v>0</v>
      </c>
    </row>
    <row r="28" spans="1:12" s="5" customFormat="1" ht="13.5">
      <c r="A28" s="19" t="s">
        <v>37</v>
      </c>
      <c r="B28" s="20" t="s">
        <v>73</v>
      </c>
      <c r="C28" s="19" t="s">
        <v>49</v>
      </c>
      <c r="D28" s="19" t="s">
        <v>74</v>
      </c>
      <c r="E28" s="19"/>
      <c r="F28" s="19"/>
      <c r="G28" s="21">
        <v>2541020.74</v>
      </c>
      <c r="H28" s="21">
        <v>0</v>
      </c>
      <c r="I28" s="21">
        <v>0</v>
      </c>
      <c r="J28" s="21">
        <v>2541020.74</v>
      </c>
      <c r="K28" s="21">
        <v>0</v>
      </c>
      <c r="L28" s="21">
        <v>0</v>
      </c>
    </row>
    <row r="29" spans="1:12" s="5" customFormat="1" ht="13.5">
      <c r="A29" s="19" t="s">
        <v>75</v>
      </c>
      <c r="B29" s="20" t="s">
        <v>76</v>
      </c>
      <c r="C29" s="19" t="s">
        <v>49</v>
      </c>
      <c r="D29" s="19" t="s">
        <v>74</v>
      </c>
      <c r="E29" s="19" t="s">
        <v>77</v>
      </c>
      <c r="F29" s="19"/>
      <c r="G29" s="21">
        <v>641996.74</v>
      </c>
      <c r="H29" s="21">
        <v>0</v>
      </c>
      <c r="I29" s="21">
        <v>0</v>
      </c>
      <c r="J29" s="21">
        <v>641996.74</v>
      </c>
      <c r="K29" s="21">
        <v>0</v>
      </c>
      <c r="L29" s="21">
        <v>0</v>
      </c>
    </row>
    <row r="30" spans="1:12" s="5" customFormat="1" ht="12.75">
      <c r="A30" s="28" t="s">
        <v>78</v>
      </c>
      <c r="B30" s="29" t="s">
        <v>53</v>
      </c>
      <c r="C30" s="28" t="s">
        <v>49</v>
      </c>
      <c r="D30" s="28" t="s">
        <v>74</v>
      </c>
      <c r="E30" s="28" t="s">
        <v>77</v>
      </c>
      <c r="F30" s="28" t="s">
        <v>54</v>
      </c>
      <c r="G30" s="30">
        <v>641996.74</v>
      </c>
      <c r="H30" s="30">
        <v>0</v>
      </c>
      <c r="I30" s="30">
        <v>0</v>
      </c>
      <c r="J30" s="30">
        <v>641996.74</v>
      </c>
      <c r="K30" s="30">
        <v>0</v>
      </c>
      <c r="L30" s="30">
        <v>0</v>
      </c>
    </row>
    <row r="31" spans="1:12" s="5" customFormat="1" ht="27">
      <c r="A31" s="19" t="s">
        <v>79</v>
      </c>
      <c r="B31" s="20" t="s">
        <v>61</v>
      </c>
      <c r="C31" s="19" t="s">
        <v>49</v>
      </c>
      <c r="D31" s="19" t="s">
        <v>74</v>
      </c>
      <c r="E31" s="19" t="s">
        <v>80</v>
      </c>
      <c r="F31" s="19"/>
      <c r="G31" s="21">
        <v>1899024</v>
      </c>
      <c r="H31" s="21">
        <v>0</v>
      </c>
      <c r="I31" s="21">
        <v>0</v>
      </c>
      <c r="J31" s="21">
        <v>1899024</v>
      </c>
      <c r="K31" s="21">
        <v>0</v>
      </c>
      <c r="L31" s="21">
        <v>0</v>
      </c>
    </row>
    <row r="32" spans="1:12" s="5" customFormat="1" ht="25.5">
      <c r="A32" s="28" t="s">
        <v>81</v>
      </c>
      <c r="B32" s="29" t="s">
        <v>82</v>
      </c>
      <c r="C32" s="28" t="s">
        <v>49</v>
      </c>
      <c r="D32" s="28" t="s">
        <v>74</v>
      </c>
      <c r="E32" s="28" t="s">
        <v>80</v>
      </c>
      <c r="F32" s="28" t="s">
        <v>83</v>
      </c>
      <c r="G32" s="30">
        <v>610000</v>
      </c>
      <c r="H32" s="30">
        <v>0</v>
      </c>
      <c r="I32" s="30">
        <v>0</v>
      </c>
      <c r="J32" s="30">
        <v>610000</v>
      </c>
      <c r="K32" s="30">
        <v>0</v>
      </c>
      <c r="L32" s="30">
        <v>0</v>
      </c>
    </row>
    <row r="33" spans="1:12" s="5" customFormat="1" ht="12.75">
      <c r="A33" s="28" t="s">
        <v>84</v>
      </c>
      <c r="B33" s="29" t="s">
        <v>53</v>
      </c>
      <c r="C33" s="28" t="s">
        <v>49</v>
      </c>
      <c r="D33" s="28" t="s">
        <v>74</v>
      </c>
      <c r="E33" s="28" t="s">
        <v>80</v>
      </c>
      <c r="F33" s="28" t="s">
        <v>54</v>
      </c>
      <c r="G33" s="30">
        <v>1289024</v>
      </c>
      <c r="H33" s="30">
        <v>0</v>
      </c>
      <c r="I33" s="30">
        <v>0</v>
      </c>
      <c r="J33" s="30">
        <v>1289024</v>
      </c>
      <c r="K33" s="30">
        <v>0</v>
      </c>
      <c r="L33" s="30">
        <v>0</v>
      </c>
    </row>
    <row r="34" spans="1:12" s="5" customFormat="1" ht="13.5">
      <c r="A34" s="19" t="s">
        <v>85</v>
      </c>
      <c r="B34" s="20" t="s">
        <v>51</v>
      </c>
      <c r="C34" s="19" t="s">
        <v>49</v>
      </c>
      <c r="D34" s="19" t="s">
        <v>52</v>
      </c>
      <c r="E34" s="19"/>
      <c r="F34" s="19"/>
      <c r="G34" s="21">
        <v>301000</v>
      </c>
      <c r="H34" s="21">
        <v>0</v>
      </c>
      <c r="I34" s="21">
        <v>0</v>
      </c>
      <c r="J34" s="21">
        <v>301000</v>
      </c>
      <c r="K34" s="21">
        <v>0</v>
      </c>
      <c r="L34" s="21">
        <v>0</v>
      </c>
    </row>
    <row r="35" spans="1:12" s="5" customFormat="1" ht="13.5">
      <c r="A35" s="19" t="s">
        <v>86</v>
      </c>
      <c r="B35" s="20" t="s">
        <v>76</v>
      </c>
      <c r="C35" s="19" t="s">
        <v>49</v>
      </c>
      <c r="D35" s="19" t="s">
        <v>52</v>
      </c>
      <c r="E35" s="19" t="s">
        <v>87</v>
      </c>
      <c r="F35" s="19"/>
      <c r="G35" s="21">
        <v>150000</v>
      </c>
      <c r="H35" s="21">
        <v>0</v>
      </c>
      <c r="I35" s="21">
        <v>0</v>
      </c>
      <c r="J35" s="21">
        <v>150000</v>
      </c>
      <c r="K35" s="21">
        <v>0</v>
      </c>
      <c r="L35" s="21">
        <v>0</v>
      </c>
    </row>
    <row r="36" spans="1:12" s="5" customFormat="1" ht="12.75">
      <c r="A36" s="28" t="s">
        <v>88</v>
      </c>
      <c r="B36" s="29" t="s">
        <v>53</v>
      </c>
      <c r="C36" s="28" t="s">
        <v>49</v>
      </c>
      <c r="D36" s="28" t="s">
        <v>52</v>
      </c>
      <c r="E36" s="28" t="s">
        <v>87</v>
      </c>
      <c r="F36" s="28" t="s">
        <v>54</v>
      </c>
      <c r="G36" s="30">
        <v>150000</v>
      </c>
      <c r="H36" s="30">
        <v>0</v>
      </c>
      <c r="I36" s="30">
        <v>0</v>
      </c>
      <c r="J36" s="30">
        <v>150000</v>
      </c>
      <c r="K36" s="30">
        <v>0</v>
      </c>
      <c r="L36" s="30">
        <v>0</v>
      </c>
    </row>
    <row r="37" spans="1:12" s="5" customFormat="1" ht="27">
      <c r="A37" s="19" t="s">
        <v>89</v>
      </c>
      <c r="B37" s="20" t="s">
        <v>61</v>
      </c>
      <c r="C37" s="19" t="s">
        <v>49</v>
      </c>
      <c r="D37" s="19" t="s">
        <v>52</v>
      </c>
      <c r="E37" s="19" t="s">
        <v>90</v>
      </c>
      <c r="F37" s="19"/>
      <c r="G37" s="21">
        <v>151000</v>
      </c>
      <c r="H37" s="21">
        <v>0</v>
      </c>
      <c r="I37" s="21">
        <v>0</v>
      </c>
      <c r="J37" s="21">
        <v>151000</v>
      </c>
      <c r="K37" s="21">
        <v>0</v>
      </c>
      <c r="L37" s="21">
        <v>0</v>
      </c>
    </row>
    <row r="38" spans="1:12" s="5" customFormat="1" ht="12.75">
      <c r="A38" s="28" t="s">
        <v>91</v>
      </c>
      <c r="B38" s="29" t="s">
        <v>53</v>
      </c>
      <c r="C38" s="28" t="s">
        <v>49</v>
      </c>
      <c r="D38" s="28" t="s">
        <v>52</v>
      </c>
      <c r="E38" s="28" t="s">
        <v>90</v>
      </c>
      <c r="F38" s="28" t="s">
        <v>54</v>
      </c>
      <c r="G38" s="30">
        <v>151000</v>
      </c>
      <c r="H38" s="30">
        <v>0</v>
      </c>
      <c r="I38" s="30">
        <v>0</v>
      </c>
      <c r="J38" s="30">
        <v>151000</v>
      </c>
      <c r="K38" s="30">
        <v>0</v>
      </c>
      <c r="L38" s="30">
        <v>0</v>
      </c>
    </row>
    <row r="39" spans="1:12" s="5" customFormat="1" ht="13.5">
      <c r="A39" s="19" t="s">
        <v>92</v>
      </c>
      <c r="B39" s="20" t="s">
        <v>93</v>
      </c>
      <c r="C39" s="19" t="s">
        <v>49</v>
      </c>
      <c r="D39" s="19" t="s">
        <v>94</v>
      </c>
      <c r="E39" s="19"/>
      <c r="F39" s="19"/>
      <c r="G39" s="21">
        <v>180000</v>
      </c>
      <c r="H39" s="21">
        <v>0</v>
      </c>
      <c r="I39" s="21">
        <v>0</v>
      </c>
      <c r="J39" s="21">
        <v>180000</v>
      </c>
      <c r="K39" s="21">
        <v>0</v>
      </c>
      <c r="L39" s="21">
        <v>0</v>
      </c>
    </row>
    <row r="40" spans="1:12" s="5" customFormat="1" ht="12.75">
      <c r="A40" s="28" t="s">
        <v>95</v>
      </c>
      <c r="B40" s="29" t="s">
        <v>53</v>
      </c>
      <c r="C40" s="28" t="s">
        <v>49</v>
      </c>
      <c r="D40" s="28" t="s">
        <v>94</v>
      </c>
      <c r="E40" s="28" t="s">
        <v>96</v>
      </c>
      <c r="F40" s="28" t="s">
        <v>54</v>
      </c>
      <c r="G40" s="30">
        <v>-50000</v>
      </c>
      <c r="H40" s="30">
        <v>0</v>
      </c>
      <c r="I40" s="30">
        <v>0</v>
      </c>
      <c r="J40" s="30">
        <v>-50000</v>
      </c>
      <c r="K40" s="30">
        <v>0</v>
      </c>
      <c r="L40" s="30">
        <v>0</v>
      </c>
    </row>
    <row r="41" spans="1:12" s="5" customFormat="1" ht="12.75">
      <c r="A41" s="28" t="s">
        <v>97</v>
      </c>
      <c r="B41" s="29" t="s">
        <v>69</v>
      </c>
      <c r="C41" s="28" t="s">
        <v>49</v>
      </c>
      <c r="D41" s="28" t="s">
        <v>94</v>
      </c>
      <c r="E41" s="28" t="s">
        <v>96</v>
      </c>
      <c r="F41" s="28" t="s">
        <v>70</v>
      </c>
      <c r="G41" s="30">
        <v>50000</v>
      </c>
      <c r="H41" s="30">
        <v>0</v>
      </c>
      <c r="I41" s="30">
        <v>0</v>
      </c>
      <c r="J41" s="30">
        <v>50000</v>
      </c>
      <c r="K41" s="30">
        <v>0</v>
      </c>
      <c r="L41" s="30">
        <v>0</v>
      </c>
    </row>
    <row r="42" spans="1:12" s="5" customFormat="1" ht="13.5">
      <c r="A42" s="19" t="s">
        <v>98</v>
      </c>
      <c r="B42" s="20" t="s">
        <v>99</v>
      </c>
      <c r="C42" s="19" t="s">
        <v>49</v>
      </c>
      <c r="D42" s="19" t="s">
        <v>94</v>
      </c>
      <c r="E42" s="19" t="s">
        <v>100</v>
      </c>
      <c r="F42" s="19"/>
      <c r="G42" s="21">
        <v>180000</v>
      </c>
      <c r="H42" s="21">
        <v>0</v>
      </c>
      <c r="I42" s="21">
        <v>0</v>
      </c>
      <c r="J42" s="21">
        <v>180000</v>
      </c>
      <c r="K42" s="21">
        <v>0</v>
      </c>
      <c r="L42" s="21">
        <v>0</v>
      </c>
    </row>
    <row r="43" spans="1:12" s="5" customFormat="1" ht="12.75">
      <c r="A43" s="28" t="s">
        <v>101</v>
      </c>
      <c r="B43" s="29" t="s">
        <v>53</v>
      </c>
      <c r="C43" s="28" t="s">
        <v>49</v>
      </c>
      <c r="D43" s="28" t="s">
        <v>94</v>
      </c>
      <c r="E43" s="28" t="s">
        <v>100</v>
      </c>
      <c r="F43" s="28" t="s">
        <v>54</v>
      </c>
      <c r="G43" s="30">
        <v>180000</v>
      </c>
      <c r="H43" s="30">
        <v>0</v>
      </c>
      <c r="I43" s="30">
        <v>0</v>
      </c>
      <c r="J43" s="30">
        <v>180000</v>
      </c>
      <c r="K43" s="30">
        <v>0</v>
      </c>
      <c r="L43" s="30">
        <v>0</v>
      </c>
    </row>
    <row r="44" spans="1:12" s="5" customFormat="1" ht="13.5">
      <c r="A44" s="19" t="s">
        <v>102</v>
      </c>
      <c r="B44" s="20" t="s">
        <v>56</v>
      </c>
      <c r="C44" s="19" t="s">
        <v>49</v>
      </c>
      <c r="D44" s="19" t="s">
        <v>57</v>
      </c>
      <c r="E44" s="19"/>
      <c r="F44" s="19"/>
      <c r="G44" s="21">
        <v>92000</v>
      </c>
      <c r="H44" s="21">
        <v>0</v>
      </c>
      <c r="I44" s="21">
        <v>0</v>
      </c>
      <c r="J44" s="21">
        <v>92000</v>
      </c>
      <c r="K44" s="21">
        <v>0</v>
      </c>
      <c r="L44" s="21">
        <v>0</v>
      </c>
    </row>
    <row r="45" spans="1:12" s="5" customFormat="1" ht="27">
      <c r="A45" s="19" t="s">
        <v>103</v>
      </c>
      <c r="B45" s="20" t="s">
        <v>61</v>
      </c>
      <c r="C45" s="19" t="s">
        <v>49</v>
      </c>
      <c r="D45" s="19" t="s">
        <v>57</v>
      </c>
      <c r="E45" s="19" t="s">
        <v>62</v>
      </c>
      <c r="F45" s="19"/>
      <c r="G45" s="21">
        <v>42000</v>
      </c>
      <c r="H45" s="21">
        <v>0</v>
      </c>
      <c r="I45" s="21">
        <v>0</v>
      </c>
      <c r="J45" s="21">
        <v>42000</v>
      </c>
      <c r="K45" s="21">
        <v>0</v>
      </c>
      <c r="L45" s="21">
        <v>0</v>
      </c>
    </row>
    <row r="46" spans="1:12" s="5" customFormat="1" ht="25.5">
      <c r="A46" s="28" t="s">
        <v>104</v>
      </c>
      <c r="B46" s="29" t="s">
        <v>58</v>
      </c>
      <c r="C46" s="28" t="s">
        <v>49</v>
      </c>
      <c r="D46" s="28" t="s">
        <v>57</v>
      </c>
      <c r="E46" s="28" t="s">
        <v>62</v>
      </c>
      <c r="F46" s="28" t="s">
        <v>59</v>
      </c>
      <c r="G46" s="30">
        <v>22000</v>
      </c>
      <c r="H46" s="30">
        <v>0</v>
      </c>
      <c r="I46" s="30">
        <v>0</v>
      </c>
      <c r="J46" s="30">
        <v>22000</v>
      </c>
      <c r="K46" s="30">
        <v>0</v>
      </c>
      <c r="L46" s="30">
        <v>0</v>
      </c>
    </row>
    <row r="47" spans="1:12" s="5" customFormat="1" ht="12.75">
      <c r="A47" s="28" t="s">
        <v>105</v>
      </c>
      <c r="B47" s="29" t="s">
        <v>53</v>
      </c>
      <c r="C47" s="28" t="s">
        <v>49</v>
      </c>
      <c r="D47" s="28" t="s">
        <v>57</v>
      </c>
      <c r="E47" s="28" t="s">
        <v>62</v>
      </c>
      <c r="F47" s="28" t="s">
        <v>54</v>
      </c>
      <c r="G47" s="30">
        <v>20000</v>
      </c>
      <c r="H47" s="30">
        <v>0</v>
      </c>
      <c r="I47" s="30">
        <v>0</v>
      </c>
      <c r="J47" s="30">
        <v>20000</v>
      </c>
      <c r="K47" s="30">
        <v>0</v>
      </c>
      <c r="L47" s="30">
        <v>0</v>
      </c>
    </row>
    <row r="48" spans="1:12" s="5" customFormat="1" ht="40.5">
      <c r="A48" s="19" t="s">
        <v>106</v>
      </c>
      <c r="B48" s="20" t="s">
        <v>63</v>
      </c>
      <c r="C48" s="19" t="s">
        <v>49</v>
      </c>
      <c r="D48" s="19" t="s">
        <v>57</v>
      </c>
      <c r="E48" s="19" t="s">
        <v>64</v>
      </c>
      <c r="F48" s="19"/>
      <c r="G48" s="21">
        <v>50000</v>
      </c>
      <c r="H48" s="21">
        <v>0</v>
      </c>
      <c r="I48" s="21">
        <v>0</v>
      </c>
      <c r="J48" s="21">
        <v>50000</v>
      </c>
      <c r="K48" s="21">
        <v>0</v>
      </c>
      <c r="L48" s="21">
        <v>0</v>
      </c>
    </row>
    <row r="49" spans="1:12" s="5" customFormat="1" ht="12.75">
      <c r="A49" s="28" t="s">
        <v>107</v>
      </c>
      <c r="B49" s="29" t="s">
        <v>53</v>
      </c>
      <c r="C49" s="28" t="s">
        <v>49</v>
      </c>
      <c r="D49" s="28" t="s">
        <v>57</v>
      </c>
      <c r="E49" s="28" t="s">
        <v>64</v>
      </c>
      <c r="F49" s="28" t="s">
        <v>54</v>
      </c>
      <c r="G49" s="30">
        <v>50000</v>
      </c>
      <c r="H49" s="30">
        <v>0</v>
      </c>
      <c r="I49" s="30">
        <v>0</v>
      </c>
      <c r="J49" s="30">
        <v>50000</v>
      </c>
      <c r="K49" s="30">
        <v>0</v>
      </c>
      <c r="L49" s="30">
        <v>0</v>
      </c>
    </row>
    <row r="50" s="5" customFormat="1" ht="12.75"/>
    <row r="51" s="5" customFormat="1" ht="12.75"/>
    <row r="52" spans="1:12" s="5" customFormat="1" ht="26.25" customHeight="1">
      <c r="A52" s="12" t="s">
        <v>38</v>
      </c>
      <c r="G52" s="24"/>
      <c r="K52" s="31" t="s">
        <v>31</v>
      </c>
      <c r="L52" s="31"/>
    </row>
    <row r="53" spans="7:12" s="5" customFormat="1" ht="12.75">
      <c r="G53" s="25" t="s">
        <v>26</v>
      </c>
      <c r="K53" s="32" t="s">
        <v>27</v>
      </c>
      <c r="L53" s="33"/>
    </row>
    <row r="54" s="5" customFormat="1" ht="12.75"/>
    <row r="55" s="5" customFormat="1" ht="12.75"/>
    <row r="56" spans="1:12" s="5" customFormat="1" ht="24.75" customHeight="1">
      <c r="A56" s="12" t="s">
        <v>28</v>
      </c>
      <c r="G56" s="24"/>
      <c r="K56" s="31" t="s">
        <v>32</v>
      </c>
      <c r="L56" s="31"/>
    </row>
    <row r="57" spans="7:12" s="5" customFormat="1" ht="12.75">
      <c r="G57" s="25" t="s">
        <v>26</v>
      </c>
      <c r="K57" s="32" t="s">
        <v>27</v>
      </c>
      <c r="L57" s="33"/>
    </row>
    <row r="58" s="5" customFormat="1" ht="12.75">
      <c r="B58" s="14"/>
    </row>
    <row r="59" s="5" customFormat="1" ht="12.75">
      <c r="B59" s="14"/>
    </row>
    <row r="60" s="5" customFormat="1" ht="28.5" customHeight="1">
      <c r="B60" s="14"/>
    </row>
    <row r="61" s="5" customFormat="1" ht="12.75">
      <c r="A61" s="5" t="s">
        <v>65</v>
      </c>
    </row>
    <row r="62" s="5" customFormat="1" ht="12.75">
      <c r="A62" s="5" t="s">
        <v>21</v>
      </c>
    </row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</sheetData>
  <sheetProtection/>
  <mergeCells count="24">
    <mergeCell ref="B14:B15"/>
    <mergeCell ref="A13:B13"/>
    <mergeCell ref="G14:G15"/>
    <mergeCell ref="A14:A15"/>
    <mergeCell ref="H14:H15"/>
    <mergeCell ref="A9:B9"/>
    <mergeCell ref="C13:I13"/>
    <mergeCell ref="A12:B12"/>
    <mergeCell ref="C12:I12"/>
    <mergeCell ref="A10:B10"/>
    <mergeCell ref="A4:L4"/>
    <mergeCell ref="A6:L6"/>
    <mergeCell ref="A7:L8"/>
    <mergeCell ref="C9:L9"/>
    <mergeCell ref="C10:L10"/>
    <mergeCell ref="K52:L52"/>
    <mergeCell ref="K53:L53"/>
    <mergeCell ref="K56:L56"/>
    <mergeCell ref="K57:L57"/>
    <mergeCell ref="C14:F14"/>
    <mergeCell ref="I14:I15"/>
    <mergeCell ref="K14:K15"/>
    <mergeCell ref="L14:L15"/>
    <mergeCell ref="J14:J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SheetLayoutView="100" zoomScalePageLayoutView="0" workbookViewId="0" topLeftCell="A29">
      <selection activeCell="A48" sqref="A48:IV67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12" width="13.85156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5" customFormat="1" ht="12.75">
      <c r="A7" s="32" t="s">
        <v>23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36" t="s">
        <v>20</v>
      </c>
      <c r="B11" s="36"/>
      <c r="C11" s="36" t="str">
        <f>'903'!C9:I9</f>
        <v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s="12" customFormat="1" ht="45" customHeight="1">
      <c r="A12" s="36" t="s">
        <v>22</v>
      </c>
      <c r="B12" s="36"/>
      <c r="C12" s="43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38" t="s">
        <v>1</v>
      </c>
      <c r="B14" s="38"/>
      <c r="C14" s="39"/>
      <c r="D14" s="39"/>
      <c r="E14" s="39"/>
      <c r="F14" s="39"/>
      <c r="G14" s="39"/>
      <c r="H14" s="39"/>
      <c r="I14" s="39"/>
      <c r="L14" s="26">
        <f>'903'!L12</f>
        <v>44270</v>
      </c>
    </row>
    <row r="15" spans="1:12" s="5" customFormat="1" ht="13.5" customHeight="1">
      <c r="A15" s="38" t="s">
        <v>13</v>
      </c>
      <c r="B15" s="38"/>
      <c r="C15" s="37"/>
      <c r="D15" s="37"/>
      <c r="E15" s="37"/>
      <c r="F15" s="37"/>
      <c r="G15" s="37"/>
      <c r="H15" s="37"/>
      <c r="I15" s="37"/>
      <c r="L15" s="5" t="str">
        <f>'903'!L13</f>
        <v>руб.</v>
      </c>
    </row>
    <row r="16" spans="1:12" s="5" customFormat="1" ht="12.75" customHeight="1">
      <c r="A16" s="34" t="s">
        <v>3</v>
      </c>
      <c r="B16" s="34" t="s">
        <v>19</v>
      </c>
      <c r="C16" s="34" t="s">
        <v>11</v>
      </c>
      <c r="D16" s="34"/>
      <c r="E16" s="34"/>
      <c r="F16" s="34"/>
      <c r="G16" s="34" t="s">
        <v>41</v>
      </c>
      <c r="H16" s="34" t="s">
        <v>42</v>
      </c>
      <c r="I16" s="34" t="s">
        <v>43</v>
      </c>
      <c r="J16" s="34" t="s">
        <v>44</v>
      </c>
      <c r="K16" s="34" t="s">
        <v>45</v>
      </c>
      <c r="L16" s="34" t="s">
        <v>46</v>
      </c>
    </row>
    <row r="17" spans="1:12" s="5" customFormat="1" ht="20.25" customHeight="1">
      <c r="A17" s="35"/>
      <c r="B17" s="35"/>
      <c r="C17" s="13" t="s">
        <v>15</v>
      </c>
      <c r="D17" s="13" t="s">
        <v>18</v>
      </c>
      <c r="E17" s="13" t="s">
        <v>17</v>
      </c>
      <c r="F17" s="13" t="s">
        <v>16</v>
      </c>
      <c r="G17" s="35"/>
      <c r="H17" s="35"/>
      <c r="I17" s="35"/>
      <c r="J17" s="35"/>
      <c r="K17" s="35"/>
      <c r="L17" s="35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2.75">
      <c r="A19" s="15" t="s">
        <v>14</v>
      </c>
      <c r="B19" s="16" t="s">
        <v>47</v>
      </c>
      <c r="C19" s="15"/>
      <c r="D19" s="15"/>
      <c r="E19" s="15"/>
      <c r="F19" s="17"/>
      <c r="G19" s="18">
        <v>3223089.42</v>
      </c>
      <c r="H19" s="18">
        <v>0</v>
      </c>
      <c r="I19" s="18">
        <v>0</v>
      </c>
      <c r="J19" s="18">
        <v>3223089.42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29</v>
      </c>
      <c r="C20" s="19" t="s">
        <v>49</v>
      </c>
      <c r="D20" s="19"/>
      <c r="E20" s="19"/>
      <c r="F20" s="19"/>
      <c r="G20" s="21">
        <v>3223089.42</v>
      </c>
      <c r="H20" s="21">
        <v>0</v>
      </c>
      <c r="I20" s="21">
        <v>0</v>
      </c>
      <c r="J20" s="21">
        <v>3223089.42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66</v>
      </c>
      <c r="C21" s="19" t="s">
        <v>49</v>
      </c>
      <c r="D21" s="19" t="s">
        <v>67</v>
      </c>
      <c r="E21" s="19"/>
      <c r="F21" s="19"/>
      <c r="G21" s="21">
        <v>151068.68</v>
      </c>
      <c r="H21" s="21">
        <v>0</v>
      </c>
      <c r="I21" s="21">
        <v>0</v>
      </c>
      <c r="J21" s="21">
        <v>151068.68</v>
      </c>
      <c r="K21" s="21">
        <v>0</v>
      </c>
      <c r="L21" s="21">
        <v>0</v>
      </c>
    </row>
    <row r="22" spans="1:12" s="5" customFormat="1" ht="12.75">
      <c r="A22" s="28" t="s">
        <v>6</v>
      </c>
      <c r="B22" s="29" t="s">
        <v>53</v>
      </c>
      <c r="C22" s="28" t="s">
        <v>49</v>
      </c>
      <c r="D22" s="28" t="s">
        <v>67</v>
      </c>
      <c r="E22" s="28" t="s">
        <v>68</v>
      </c>
      <c r="F22" s="28" t="s">
        <v>54</v>
      </c>
      <c r="G22" s="30">
        <v>-20000</v>
      </c>
      <c r="H22" s="30">
        <v>0</v>
      </c>
      <c r="I22" s="30">
        <v>0</v>
      </c>
      <c r="J22" s="30">
        <v>-20000</v>
      </c>
      <c r="K22" s="30">
        <v>0</v>
      </c>
      <c r="L22" s="30">
        <v>0</v>
      </c>
    </row>
    <row r="23" spans="1:12" s="5" customFormat="1" ht="12.75">
      <c r="A23" s="28" t="s">
        <v>10</v>
      </c>
      <c r="B23" s="29" t="s">
        <v>69</v>
      </c>
      <c r="C23" s="28" t="s">
        <v>49</v>
      </c>
      <c r="D23" s="28" t="s">
        <v>67</v>
      </c>
      <c r="E23" s="28" t="s">
        <v>68</v>
      </c>
      <c r="F23" s="28" t="s">
        <v>70</v>
      </c>
      <c r="G23" s="30">
        <v>20000</v>
      </c>
      <c r="H23" s="30">
        <v>0</v>
      </c>
      <c r="I23" s="30">
        <v>0</v>
      </c>
      <c r="J23" s="30">
        <v>20000</v>
      </c>
      <c r="K23" s="30">
        <v>0</v>
      </c>
      <c r="L23" s="30">
        <v>0</v>
      </c>
    </row>
    <row r="24" spans="1:12" s="5" customFormat="1" ht="27">
      <c r="A24" s="19" t="s">
        <v>7</v>
      </c>
      <c r="B24" s="20" t="s">
        <v>61</v>
      </c>
      <c r="C24" s="19" t="s">
        <v>49</v>
      </c>
      <c r="D24" s="19" t="s">
        <v>67</v>
      </c>
      <c r="E24" s="19" t="s">
        <v>71</v>
      </c>
      <c r="F24" s="19"/>
      <c r="G24" s="21">
        <v>151068.68</v>
      </c>
      <c r="H24" s="21">
        <v>0</v>
      </c>
      <c r="I24" s="21">
        <v>0</v>
      </c>
      <c r="J24" s="21">
        <v>151068.68</v>
      </c>
      <c r="K24" s="21">
        <v>0</v>
      </c>
      <c r="L24" s="21">
        <v>0</v>
      </c>
    </row>
    <row r="25" spans="1:12" s="5" customFormat="1" ht="25.5">
      <c r="A25" s="28" t="s">
        <v>8</v>
      </c>
      <c r="B25" s="29" t="s">
        <v>58</v>
      </c>
      <c r="C25" s="28" t="s">
        <v>49</v>
      </c>
      <c r="D25" s="28" t="s">
        <v>67</v>
      </c>
      <c r="E25" s="28" t="s">
        <v>71</v>
      </c>
      <c r="F25" s="28" t="s">
        <v>59</v>
      </c>
      <c r="G25" s="30">
        <v>60000</v>
      </c>
      <c r="H25" s="30">
        <v>0</v>
      </c>
      <c r="I25" s="30">
        <v>0</v>
      </c>
      <c r="J25" s="30">
        <v>60000</v>
      </c>
      <c r="K25" s="30">
        <v>0</v>
      </c>
      <c r="L25" s="30">
        <v>0</v>
      </c>
    </row>
    <row r="26" spans="1:12" s="5" customFormat="1" ht="12.75">
      <c r="A26" s="28" t="s">
        <v>55</v>
      </c>
      <c r="B26" s="29" t="s">
        <v>53</v>
      </c>
      <c r="C26" s="28" t="s">
        <v>49</v>
      </c>
      <c r="D26" s="28" t="s">
        <v>67</v>
      </c>
      <c r="E26" s="28" t="s">
        <v>71</v>
      </c>
      <c r="F26" s="28" t="s">
        <v>54</v>
      </c>
      <c r="G26" s="30">
        <v>91068.68</v>
      </c>
      <c r="H26" s="30">
        <v>0</v>
      </c>
      <c r="I26" s="30">
        <v>0</v>
      </c>
      <c r="J26" s="30">
        <v>91068.68</v>
      </c>
      <c r="K26" s="30">
        <v>0</v>
      </c>
      <c r="L26" s="30">
        <v>0</v>
      </c>
    </row>
    <row r="27" spans="1:12" s="5" customFormat="1" ht="13.5">
      <c r="A27" s="19" t="s">
        <v>9</v>
      </c>
      <c r="B27" s="20" t="s">
        <v>48</v>
      </c>
      <c r="C27" s="19" t="s">
        <v>49</v>
      </c>
      <c r="D27" s="19" t="s">
        <v>50</v>
      </c>
      <c r="E27" s="19"/>
      <c r="F27" s="19"/>
      <c r="G27" s="21">
        <v>50000</v>
      </c>
      <c r="H27" s="21">
        <v>0</v>
      </c>
      <c r="I27" s="21">
        <v>0</v>
      </c>
      <c r="J27" s="21">
        <v>50000</v>
      </c>
      <c r="K27" s="21">
        <v>0</v>
      </c>
      <c r="L27" s="21">
        <v>0</v>
      </c>
    </row>
    <row r="28" spans="1:12" s="5" customFormat="1" ht="27">
      <c r="A28" s="19" t="s">
        <v>35</v>
      </c>
      <c r="B28" s="20" t="s">
        <v>61</v>
      </c>
      <c r="C28" s="19" t="s">
        <v>49</v>
      </c>
      <c r="D28" s="19" t="s">
        <v>50</v>
      </c>
      <c r="E28" s="19" t="s">
        <v>72</v>
      </c>
      <c r="F28" s="19"/>
      <c r="G28" s="21">
        <v>50000</v>
      </c>
      <c r="H28" s="21">
        <v>0</v>
      </c>
      <c r="I28" s="21">
        <v>0</v>
      </c>
      <c r="J28" s="21">
        <v>50000</v>
      </c>
      <c r="K28" s="21">
        <v>0</v>
      </c>
      <c r="L28" s="21">
        <v>0</v>
      </c>
    </row>
    <row r="29" spans="1:12" s="5" customFormat="1" ht="12.75">
      <c r="A29" s="28" t="s">
        <v>36</v>
      </c>
      <c r="B29" s="29" t="s">
        <v>53</v>
      </c>
      <c r="C29" s="28" t="s">
        <v>49</v>
      </c>
      <c r="D29" s="28" t="s">
        <v>50</v>
      </c>
      <c r="E29" s="28" t="s">
        <v>72</v>
      </c>
      <c r="F29" s="28" t="s">
        <v>54</v>
      </c>
      <c r="G29" s="30">
        <v>50000</v>
      </c>
      <c r="H29" s="30">
        <v>0</v>
      </c>
      <c r="I29" s="30">
        <v>0</v>
      </c>
      <c r="J29" s="30">
        <v>50000</v>
      </c>
      <c r="K29" s="30">
        <v>0</v>
      </c>
      <c r="L29" s="30">
        <v>0</v>
      </c>
    </row>
    <row r="30" spans="1:12" s="5" customFormat="1" ht="13.5">
      <c r="A30" s="19" t="s">
        <v>37</v>
      </c>
      <c r="B30" s="20" t="s">
        <v>73</v>
      </c>
      <c r="C30" s="19" t="s">
        <v>49</v>
      </c>
      <c r="D30" s="19" t="s">
        <v>74</v>
      </c>
      <c r="E30" s="19"/>
      <c r="F30" s="19"/>
      <c r="G30" s="21">
        <v>2541020.74</v>
      </c>
      <c r="H30" s="21">
        <v>0</v>
      </c>
      <c r="I30" s="21">
        <v>0</v>
      </c>
      <c r="J30" s="21">
        <v>2541020.74</v>
      </c>
      <c r="K30" s="21">
        <v>0</v>
      </c>
      <c r="L30" s="21">
        <v>0</v>
      </c>
    </row>
    <row r="31" spans="1:12" s="5" customFormat="1" ht="13.5">
      <c r="A31" s="19" t="s">
        <v>75</v>
      </c>
      <c r="B31" s="20" t="s">
        <v>76</v>
      </c>
      <c r="C31" s="19" t="s">
        <v>49</v>
      </c>
      <c r="D31" s="19" t="s">
        <v>74</v>
      </c>
      <c r="E31" s="19" t="s">
        <v>77</v>
      </c>
      <c r="F31" s="19"/>
      <c r="G31" s="21">
        <v>641996.74</v>
      </c>
      <c r="H31" s="21">
        <v>0</v>
      </c>
      <c r="I31" s="21">
        <v>0</v>
      </c>
      <c r="J31" s="21">
        <v>641996.74</v>
      </c>
      <c r="K31" s="21">
        <v>0</v>
      </c>
      <c r="L31" s="21">
        <v>0</v>
      </c>
    </row>
    <row r="32" spans="1:12" s="5" customFormat="1" ht="12.75">
      <c r="A32" s="28" t="s">
        <v>78</v>
      </c>
      <c r="B32" s="29" t="s">
        <v>53</v>
      </c>
      <c r="C32" s="28" t="s">
        <v>49</v>
      </c>
      <c r="D32" s="28" t="s">
        <v>74</v>
      </c>
      <c r="E32" s="28" t="s">
        <v>77</v>
      </c>
      <c r="F32" s="28" t="s">
        <v>54</v>
      </c>
      <c r="G32" s="30">
        <v>641996.74</v>
      </c>
      <c r="H32" s="30">
        <v>0</v>
      </c>
      <c r="I32" s="30">
        <v>0</v>
      </c>
      <c r="J32" s="30">
        <v>641996.74</v>
      </c>
      <c r="K32" s="30">
        <v>0</v>
      </c>
      <c r="L32" s="30">
        <v>0</v>
      </c>
    </row>
    <row r="33" spans="1:12" s="5" customFormat="1" ht="27">
      <c r="A33" s="19" t="s">
        <v>79</v>
      </c>
      <c r="B33" s="20" t="s">
        <v>61</v>
      </c>
      <c r="C33" s="19" t="s">
        <v>49</v>
      </c>
      <c r="D33" s="19" t="s">
        <v>74</v>
      </c>
      <c r="E33" s="19" t="s">
        <v>80</v>
      </c>
      <c r="F33" s="19"/>
      <c r="G33" s="21">
        <v>1899024</v>
      </c>
      <c r="H33" s="21">
        <v>0</v>
      </c>
      <c r="I33" s="21">
        <v>0</v>
      </c>
      <c r="J33" s="21">
        <v>1899024</v>
      </c>
      <c r="K33" s="21">
        <v>0</v>
      </c>
      <c r="L33" s="21">
        <v>0</v>
      </c>
    </row>
    <row r="34" spans="1:12" s="5" customFormat="1" ht="25.5">
      <c r="A34" s="28" t="s">
        <v>81</v>
      </c>
      <c r="B34" s="29" t="s">
        <v>82</v>
      </c>
      <c r="C34" s="28" t="s">
        <v>49</v>
      </c>
      <c r="D34" s="28" t="s">
        <v>74</v>
      </c>
      <c r="E34" s="28" t="s">
        <v>80</v>
      </c>
      <c r="F34" s="28" t="s">
        <v>83</v>
      </c>
      <c r="G34" s="30">
        <v>610000</v>
      </c>
      <c r="H34" s="30">
        <v>0</v>
      </c>
      <c r="I34" s="30">
        <v>0</v>
      </c>
      <c r="J34" s="30">
        <v>610000</v>
      </c>
      <c r="K34" s="30">
        <v>0</v>
      </c>
      <c r="L34" s="30">
        <v>0</v>
      </c>
    </row>
    <row r="35" spans="1:12" s="5" customFormat="1" ht="12.75">
      <c r="A35" s="28" t="s">
        <v>84</v>
      </c>
      <c r="B35" s="29" t="s">
        <v>53</v>
      </c>
      <c r="C35" s="28" t="s">
        <v>49</v>
      </c>
      <c r="D35" s="28" t="s">
        <v>74</v>
      </c>
      <c r="E35" s="28" t="s">
        <v>80</v>
      </c>
      <c r="F35" s="28" t="s">
        <v>54</v>
      </c>
      <c r="G35" s="30">
        <v>1289024</v>
      </c>
      <c r="H35" s="30">
        <v>0</v>
      </c>
      <c r="I35" s="30">
        <v>0</v>
      </c>
      <c r="J35" s="30">
        <v>1289024</v>
      </c>
      <c r="K35" s="30">
        <v>0</v>
      </c>
      <c r="L35" s="30">
        <v>0</v>
      </c>
    </row>
    <row r="36" spans="1:12" s="5" customFormat="1" ht="13.5">
      <c r="A36" s="19" t="s">
        <v>85</v>
      </c>
      <c r="B36" s="20" t="s">
        <v>51</v>
      </c>
      <c r="C36" s="19" t="s">
        <v>49</v>
      </c>
      <c r="D36" s="19" t="s">
        <v>52</v>
      </c>
      <c r="E36" s="19"/>
      <c r="F36" s="19"/>
      <c r="G36" s="21">
        <v>301000</v>
      </c>
      <c r="H36" s="21">
        <v>0</v>
      </c>
      <c r="I36" s="21">
        <v>0</v>
      </c>
      <c r="J36" s="21">
        <v>301000</v>
      </c>
      <c r="K36" s="21">
        <v>0</v>
      </c>
      <c r="L36" s="21">
        <v>0</v>
      </c>
    </row>
    <row r="37" spans="1:12" s="5" customFormat="1" ht="13.5">
      <c r="A37" s="19" t="s">
        <v>86</v>
      </c>
      <c r="B37" s="20" t="s">
        <v>76</v>
      </c>
      <c r="C37" s="19" t="s">
        <v>49</v>
      </c>
      <c r="D37" s="19" t="s">
        <v>52</v>
      </c>
      <c r="E37" s="19" t="s">
        <v>87</v>
      </c>
      <c r="F37" s="19"/>
      <c r="G37" s="21">
        <v>150000</v>
      </c>
      <c r="H37" s="21">
        <v>0</v>
      </c>
      <c r="I37" s="21">
        <v>0</v>
      </c>
      <c r="J37" s="21">
        <v>150000</v>
      </c>
      <c r="K37" s="21">
        <v>0</v>
      </c>
      <c r="L37" s="21">
        <v>0</v>
      </c>
    </row>
    <row r="38" spans="1:12" s="5" customFormat="1" ht="12.75">
      <c r="A38" s="28" t="s">
        <v>88</v>
      </c>
      <c r="B38" s="29" t="s">
        <v>53</v>
      </c>
      <c r="C38" s="28" t="s">
        <v>49</v>
      </c>
      <c r="D38" s="28" t="s">
        <v>52</v>
      </c>
      <c r="E38" s="28" t="s">
        <v>87</v>
      </c>
      <c r="F38" s="28" t="s">
        <v>54</v>
      </c>
      <c r="G38" s="30">
        <v>150000</v>
      </c>
      <c r="H38" s="30">
        <v>0</v>
      </c>
      <c r="I38" s="30">
        <v>0</v>
      </c>
      <c r="J38" s="30">
        <v>150000</v>
      </c>
      <c r="K38" s="30">
        <v>0</v>
      </c>
      <c r="L38" s="30">
        <v>0</v>
      </c>
    </row>
    <row r="39" spans="1:12" s="5" customFormat="1" ht="27">
      <c r="A39" s="19" t="s">
        <v>89</v>
      </c>
      <c r="B39" s="20" t="s">
        <v>61</v>
      </c>
      <c r="C39" s="19" t="s">
        <v>49</v>
      </c>
      <c r="D39" s="19" t="s">
        <v>52</v>
      </c>
      <c r="E39" s="19" t="s">
        <v>90</v>
      </c>
      <c r="F39" s="19"/>
      <c r="G39" s="21">
        <v>151000</v>
      </c>
      <c r="H39" s="21">
        <v>0</v>
      </c>
      <c r="I39" s="21">
        <v>0</v>
      </c>
      <c r="J39" s="21">
        <v>151000</v>
      </c>
      <c r="K39" s="21">
        <v>0</v>
      </c>
      <c r="L39" s="21">
        <v>0</v>
      </c>
    </row>
    <row r="40" spans="1:12" s="5" customFormat="1" ht="12.75">
      <c r="A40" s="28" t="s">
        <v>91</v>
      </c>
      <c r="B40" s="29" t="s">
        <v>53</v>
      </c>
      <c r="C40" s="28" t="s">
        <v>49</v>
      </c>
      <c r="D40" s="28" t="s">
        <v>52</v>
      </c>
      <c r="E40" s="28" t="s">
        <v>90</v>
      </c>
      <c r="F40" s="28" t="s">
        <v>54</v>
      </c>
      <c r="G40" s="30">
        <v>151000</v>
      </c>
      <c r="H40" s="30">
        <v>0</v>
      </c>
      <c r="I40" s="30">
        <v>0</v>
      </c>
      <c r="J40" s="30">
        <v>151000</v>
      </c>
      <c r="K40" s="30">
        <v>0</v>
      </c>
      <c r="L40" s="30">
        <v>0</v>
      </c>
    </row>
    <row r="41" spans="1:12" s="5" customFormat="1" ht="13.5">
      <c r="A41" s="19" t="s">
        <v>92</v>
      </c>
      <c r="B41" s="20" t="s">
        <v>93</v>
      </c>
      <c r="C41" s="19" t="s">
        <v>49</v>
      </c>
      <c r="D41" s="19" t="s">
        <v>94</v>
      </c>
      <c r="E41" s="19"/>
      <c r="F41" s="19"/>
      <c r="G41" s="21">
        <v>180000</v>
      </c>
      <c r="H41" s="21">
        <v>0</v>
      </c>
      <c r="I41" s="21">
        <v>0</v>
      </c>
      <c r="J41" s="21">
        <v>180000</v>
      </c>
      <c r="K41" s="21">
        <v>0</v>
      </c>
      <c r="L41" s="21">
        <v>0</v>
      </c>
    </row>
    <row r="42" spans="1:12" s="5" customFormat="1" ht="12.75">
      <c r="A42" s="28" t="s">
        <v>95</v>
      </c>
      <c r="B42" s="29" t="s">
        <v>53</v>
      </c>
      <c r="C42" s="28" t="s">
        <v>49</v>
      </c>
      <c r="D42" s="28" t="s">
        <v>94</v>
      </c>
      <c r="E42" s="28" t="s">
        <v>96</v>
      </c>
      <c r="F42" s="28" t="s">
        <v>54</v>
      </c>
      <c r="G42" s="30">
        <v>-50000</v>
      </c>
      <c r="H42" s="30">
        <v>0</v>
      </c>
      <c r="I42" s="30">
        <v>0</v>
      </c>
      <c r="J42" s="30">
        <v>-50000</v>
      </c>
      <c r="K42" s="30">
        <v>0</v>
      </c>
      <c r="L42" s="30">
        <v>0</v>
      </c>
    </row>
    <row r="43" spans="1:12" s="5" customFormat="1" ht="12.75">
      <c r="A43" s="28" t="s">
        <v>97</v>
      </c>
      <c r="B43" s="29" t="s">
        <v>69</v>
      </c>
      <c r="C43" s="28" t="s">
        <v>49</v>
      </c>
      <c r="D43" s="28" t="s">
        <v>94</v>
      </c>
      <c r="E43" s="28" t="s">
        <v>96</v>
      </c>
      <c r="F43" s="28" t="s">
        <v>70</v>
      </c>
      <c r="G43" s="30">
        <v>50000</v>
      </c>
      <c r="H43" s="30">
        <v>0</v>
      </c>
      <c r="I43" s="30">
        <v>0</v>
      </c>
      <c r="J43" s="30">
        <v>50000</v>
      </c>
      <c r="K43" s="30">
        <v>0</v>
      </c>
      <c r="L43" s="30">
        <v>0</v>
      </c>
    </row>
    <row r="44" spans="1:12" s="5" customFormat="1" ht="13.5">
      <c r="A44" s="19" t="s">
        <v>98</v>
      </c>
      <c r="B44" s="20" t="s">
        <v>99</v>
      </c>
      <c r="C44" s="19" t="s">
        <v>49</v>
      </c>
      <c r="D44" s="19" t="s">
        <v>94</v>
      </c>
      <c r="E44" s="19" t="s">
        <v>100</v>
      </c>
      <c r="F44" s="19"/>
      <c r="G44" s="21">
        <v>180000</v>
      </c>
      <c r="H44" s="21">
        <v>0</v>
      </c>
      <c r="I44" s="21">
        <v>0</v>
      </c>
      <c r="J44" s="21">
        <v>180000</v>
      </c>
      <c r="K44" s="21">
        <v>0</v>
      </c>
      <c r="L44" s="21">
        <v>0</v>
      </c>
    </row>
    <row r="45" spans="1:12" s="5" customFormat="1" ht="12.75">
      <c r="A45" s="28" t="s">
        <v>101</v>
      </c>
      <c r="B45" s="29" t="s">
        <v>53</v>
      </c>
      <c r="C45" s="28" t="s">
        <v>49</v>
      </c>
      <c r="D45" s="28" t="s">
        <v>94</v>
      </c>
      <c r="E45" s="28" t="s">
        <v>100</v>
      </c>
      <c r="F45" s="28" t="s">
        <v>54</v>
      </c>
      <c r="G45" s="30">
        <v>180000</v>
      </c>
      <c r="H45" s="30">
        <v>0</v>
      </c>
      <c r="I45" s="30">
        <v>0</v>
      </c>
      <c r="J45" s="30">
        <v>180000</v>
      </c>
      <c r="K45" s="30">
        <v>0</v>
      </c>
      <c r="L45" s="30">
        <v>0</v>
      </c>
    </row>
    <row r="46" s="5" customFormat="1" ht="12.75"/>
    <row r="47" s="5" customFormat="1" ht="12.75"/>
    <row r="48" spans="1:12" s="5" customFormat="1" ht="26.25" customHeight="1">
      <c r="A48" s="12" t="s">
        <v>38</v>
      </c>
      <c r="G48" s="24"/>
      <c r="K48" s="31" t="s">
        <v>31</v>
      </c>
      <c r="L48" s="31"/>
    </row>
    <row r="49" spans="7:12" s="5" customFormat="1" ht="12.75">
      <c r="G49" s="25" t="s">
        <v>26</v>
      </c>
      <c r="K49" s="32" t="s">
        <v>27</v>
      </c>
      <c r="L49" s="33"/>
    </row>
    <row r="50" s="5" customFormat="1" ht="12.75"/>
    <row r="51" s="5" customFormat="1" ht="12.75"/>
    <row r="52" spans="1:12" s="5" customFormat="1" ht="24.75" customHeight="1">
      <c r="A52" s="12" t="s">
        <v>28</v>
      </c>
      <c r="G52" s="24"/>
      <c r="K52" s="31" t="s">
        <v>32</v>
      </c>
      <c r="L52" s="31"/>
    </row>
    <row r="53" spans="7:12" s="5" customFormat="1" ht="12.75">
      <c r="G53" s="25" t="s">
        <v>26</v>
      </c>
      <c r="K53" s="32" t="s">
        <v>27</v>
      </c>
      <c r="L53" s="33"/>
    </row>
    <row r="54" s="5" customFormat="1" ht="12.75">
      <c r="B54" s="14"/>
    </row>
    <row r="55" s="5" customFormat="1" ht="12.75">
      <c r="B55" s="14"/>
    </row>
    <row r="56" s="5" customFormat="1" ht="28.5" customHeight="1">
      <c r="B56" s="14"/>
    </row>
    <row r="57" s="5" customFormat="1" ht="12.75">
      <c r="A57" s="5" t="s">
        <v>65</v>
      </c>
    </row>
    <row r="58" s="5" customFormat="1" ht="12.75">
      <c r="A58" s="5" t="s">
        <v>21</v>
      </c>
    </row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</sheetData>
  <sheetProtection/>
  <mergeCells count="24">
    <mergeCell ref="A11:B11"/>
    <mergeCell ref="I16:I17"/>
    <mergeCell ref="C16:F16"/>
    <mergeCell ref="A15:B15"/>
    <mergeCell ref="J16:J17"/>
    <mergeCell ref="K16:K17"/>
    <mergeCell ref="K48:L48"/>
    <mergeCell ref="K49:L49"/>
    <mergeCell ref="L16:L17"/>
    <mergeCell ref="A4:L4"/>
    <mergeCell ref="A6:L6"/>
    <mergeCell ref="A7:L7"/>
    <mergeCell ref="C11:L11"/>
    <mergeCell ref="C12:L12"/>
    <mergeCell ref="K52:L52"/>
    <mergeCell ref="K53:L53"/>
    <mergeCell ref="A12:B12"/>
    <mergeCell ref="G16:G17"/>
    <mergeCell ref="H16:H17"/>
    <mergeCell ref="A14:B14"/>
    <mergeCell ref="A16:A17"/>
    <mergeCell ref="B16:B17"/>
    <mergeCell ref="C14:I14"/>
    <mergeCell ref="C15:I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0">
      <selection activeCell="D36" sqref="D36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42187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5" customFormat="1" ht="12.75">
      <c r="A7" s="32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36" t="s">
        <v>20</v>
      </c>
      <c r="B11" s="36"/>
      <c r="C11" s="36" t="str">
        <f>'903'!C9:I9</f>
        <v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s="12" customFormat="1" ht="45" customHeight="1">
      <c r="A12" s="36" t="s">
        <v>22</v>
      </c>
      <c r="B12" s="36"/>
      <c r="C12" s="43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38" t="s">
        <v>1</v>
      </c>
      <c r="B14" s="38"/>
      <c r="C14" s="39"/>
      <c r="D14" s="39"/>
      <c r="E14" s="39"/>
      <c r="F14" s="39"/>
      <c r="G14" s="39"/>
      <c r="H14" s="39"/>
      <c r="I14" s="39"/>
      <c r="L14" s="26">
        <f>'903'!L12</f>
        <v>44270</v>
      </c>
    </row>
    <row r="15" spans="1:12" s="5" customFormat="1" ht="13.5" customHeight="1">
      <c r="A15" s="38" t="s">
        <v>13</v>
      </c>
      <c r="B15" s="38"/>
      <c r="C15" s="37"/>
      <c r="D15" s="37"/>
      <c r="E15" s="37"/>
      <c r="F15" s="37"/>
      <c r="G15" s="37"/>
      <c r="H15" s="37"/>
      <c r="I15" s="37"/>
      <c r="L15" s="5" t="str">
        <f>'903'!L13</f>
        <v>руб.</v>
      </c>
    </row>
    <row r="16" spans="1:12" s="5" customFormat="1" ht="12.75" customHeight="1">
      <c r="A16" s="34" t="s">
        <v>3</v>
      </c>
      <c r="B16" s="34" t="s">
        <v>19</v>
      </c>
      <c r="C16" s="34" t="s">
        <v>11</v>
      </c>
      <c r="D16" s="34"/>
      <c r="E16" s="34"/>
      <c r="F16" s="34"/>
      <c r="G16" s="34" t="s">
        <v>41</v>
      </c>
      <c r="H16" s="34" t="s">
        <v>42</v>
      </c>
      <c r="I16" s="34" t="s">
        <v>43</v>
      </c>
      <c r="J16" s="34" t="s">
        <v>44</v>
      </c>
      <c r="K16" s="34" t="s">
        <v>45</v>
      </c>
      <c r="L16" s="34" t="s">
        <v>46</v>
      </c>
    </row>
    <row r="17" spans="1:12" s="5" customFormat="1" ht="20.25" customHeight="1">
      <c r="A17" s="35"/>
      <c r="B17" s="35"/>
      <c r="C17" s="13" t="s">
        <v>15</v>
      </c>
      <c r="D17" s="13" t="s">
        <v>18</v>
      </c>
      <c r="E17" s="13" t="s">
        <v>17</v>
      </c>
      <c r="F17" s="13" t="s">
        <v>16</v>
      </c>
      <c r="G17" s="35"/>
      <c r="H17" s="35"/>
      <c r="I17" s="35"/>
      <c r="J17" s="35"/>
      <c r="K17" s="35"/>
      <c r="L17" s="35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4.25" customHeight="1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5" customFormat="1" ht="14.25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5" customFormat="1" ht="14.25" customHeight="1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5" customFormat="1" ht="14.25" customHeight="1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5" customFormat="1" ht="12.75" hidden="1">
      <c r="A23" s="15"/>
      <c r="B23" s="16"/>
      <c r="C23" s="15"/>
      <c r="D23" s="15"/>
      <c r="E23" s="15"/>
      <c r="F23" s="17"/>
      <c r="G23" s="18"/>
      <c r="H23" s="18"/>
      <c r="I23" s="18"/>
      <c r="J23" s="18"/>
      <c r="K23" s="18"/>
      <c r="L23" s="18"/>
    </row>
    <row r="24" spans="1:12" s="5" customFormat="1" ht="13.5" hidden="1">
      <c r="A24" s="19"/>
      <c r="B24" s="20"/>
      <c r="C24" s="19"/>
      <c r="D24" s="19"/>
      <c r="E24" s="19"/>
      <c r="F24" s="19"/>
      <c r="G24" s="21"/>
      <c r="H24" s="21"/>
      <c r="I24" s="21"/>
      <c r="J24" s="21"/>
      <c r="K24" s="21"/>
      <c r="L24" s="21"/>
    </row>
    <row r="25" s="5" customFormat="1" ht="12.75"/>
    <row r="26" s="5" customFormat="1" ht="12.75"/>
    <row r="27" s="5" customFormat="1" ht="12.75"/>
    <row r="28" spans="1:12" s="5" customFormat="1" ht="26.25" customHeight="1">
      <c r="A28" s="12" t="s">
        <v>39</v>
      </c>
      <c r="G28" s="24"/>
      <c r="K28" s="31" t="s">
        <v>33</v>
      </c>
      <c r="L28" s="31"/>
    </row>
    <row r="29" spans="7:12" s="5" customFormat="1" ht="12.75">
      <c r="G29" s="25" t="s">
        <v>26</v>
      </c>
      <c r="K29" s="32" t="s">
        <v>27</v>
      </c>
      <c r="L29" s="33"/>
    </row>
    <row r="30" s="5" customFormat="1" ht="12.75"/>
    <row r="31" s="5" customFormat="1" ht="12.75"/>
    <row r="32" spans="1:12" s="5" customFormat="1" ht="24.75" customHeight="1">
      <c r="A32" s="12" t="s">
        <v>28</v>
      </c>
      <c r="G32" s="24"/>
      <c r="K32" s="31" t="s">
        <v>32</v>
      </c>
      <c r="L32" s="31"/>
    </row>
    <row r="33" spans="7:12" s="5" customFormat="1" ht="12.75">
      <c r="G33" s="25" t="s">
        <v>26</v>
      </c>
      <c r="K33" s="32" t="s">
        <v>27</v>
      </c>
      <c r="L33" s="33"/>
    </row>
    <row r="34" s="5" customFormat="1" ht="12.75">
      <c r="B34" s="14"/>
    </row>
    <row r="35" s="5" customFormat="1" ht="12.75">
      <c r="B35" s="14"/>
    </row>
    <row r="36" s="5" customFormat="1" ht="28.5" customHeight="1">
      <c r="B36" s="14"/>
    </row>
    <row r="37" s="5" customFormat="1" ht="12.75">
      <c r="A37" s="5" t="s">
        <v>65</v>
      </c>
    </row>
    <row r="38" s="5" customFormat="1" ht="12.75">
      <c r="A38" s="5" t="s">
        <v>21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</sheetData>
  <sheetProtection/>
  <mergeCells count="24">
    <mergeCell ref="C14:I14"/>
    <mergeCell ref="A14:B14"/>
    <mergeCell ref="A15:B15"/>
    <mergeCell ref="J16:J17"/>
    <mergeCell ref="K32:L32"/>
    <mergeCell ref="I16:I17"/>
    <mergeCell ref="K16:K17"/>
    <mergeCell ref="C16:F16"/>
    <mergeCell ref="L16:L17"/>
    <mergeCell ref="C15:I15"/>
    <mergeCell ref="A4:L4"/>
    <mergeCell ref="A6:L6"/>
    <mergeCell ref="A7:L7"/>
    <mergeCell ref="C11:L11"/>
    <mergeCell ref="C12:L12"/>
    <mergeCell ref="A11:B11"/>
    <mergeCell ref="A12:B12"/>
    <mergeCell ref="K33:L33"/>
    <mergeCell ref="A16:A17"/>
    <mergeCell ref="B16:B17"/>
    <mergeCell ref="G16:G17"/>
    <mergeCell ref="H16:H17"/>
    <mergeCell ref="K28:L28"/>
    <mergeCell ref="K29:L2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0">
      <selection activeCell="A28" sqref="A28:IV40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12" width="14.281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51.7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5" customFormat="1" ht="12.75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36" t="s">
        <v>20</v>
      </c>
      <c r="B11" s="36"/>
      <c r="C11" s="36" t="str">
        <f>'903'!C9:I9</f>
        <v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s="12" customFormat="1" ht="45" customHeight="1">
      <c r="A12" s="36" t="s">
        <v>22</v>
      </c>
      <c r="B12" s="36"/>
      <c r="C12" s="43" t="str">
        <f>'903'!C10:I10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1" s="12" customFormat="1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38" t="s">
        <v>1</v>
      </c>
      <c r="B14" s="38"/>
      <c r="C14" s="39"/>
      <c r="D14" s="39"/>
      <c r="E14" s="39"/>
      <c r="F14" s="39"/>
      <c r="G14" s="39"/>
      <c r="H14" s="39"/>
      <c r="I14" s="39"/>
      <c r="L14" s="26">
        <f>'903'!L12</f>
        <v>44270</v>
      </c>
    </row>
    <row r="15" spans="1:12" s="5" customFormat="1" ht="13.5" customHeight="1">
      <c r="A15" s="38" t="s">
        <v>13</v>
      </c>
      <c r="B15" s="38"/>
      <c r="C15" s="37"/>
      <c r="D15" s="37"/>
      <c r="E15" s="37"/>
      <c r="F15" s="37"/>
      <c r="G15" s="37"/>
      <c r="H15" s="37"/>
      <c r="I15" s="37"/>
      <c r="L15" s="5" t="str">
        <f>'903'!L13</f>
        <v>руб.</v>
      </c>
    </row>
    <row r="16" spans="1:12" s="5" customFormat="1" ht="12.75" customHeight="1">
      <c r="A16" s="34" t="s">
        <v>3</v>
      </c>
      <c r="B16" s="34" t="s">
        <v>19</v>
      </c>
      <c r="C16" s="34" t="s">
        <v>11</v>
      </c>
      <c r="D16" s="34"/>
      <c r="E16" s="34"/>
      <c r="F16" s="34"/>
      <c r="G16" s="34" t="s">
        <v>41</v>
      </c>
      <c r="H16" s="34" t="s">
        <v>42</v>
      </c>
      <c r="I16" s="34" t="s">
        <v>43</v>
      </c>
      <c r="J16" s="34" t="s">
        <v>44</v>
      </c>
      <c r="K16" s="34" t="s">
        <v>45</v>
      </c>
      <c r="L16" s="34" t="s">
        <v>46</v>
      </c>
    </row>
    <row r="17" spans="1:12" s="5" customFormat="1" ht="20.25" customHeight="1">
      <c r="A17" s="35"/>
      <c r="B17" s="35"/>
      <c r="C17" s="13" t="s">
        <v>15</v>
      </c>
      <c r="D17" s="13" t="s">
        <v>18</v>
      </c>
      <c r="E17" s="13" t="s">
        <v>17</v>
      </c>
      <c r="F17" s="13" t="s">
        <v>16</v>
      </c>
      <c r="G17" s="35"/>
      <c r="H17" s="35"/>
      <c r="I17" s="35"/>
      <c r="J17" s="35"/>
      <c r="K17" s="35"/>
      <c r="L17" s="35"/>
    </row>
    <row r="18" spans="1:12" s="5" customFormat="1" ht="14.25" customHeight="1">
      <c r="A18" s="23" t="s">
        <v>14</v>
      </c>
      <c r="B18" s="23" t="s">
        <v>4</v>
      </c>
      <c r="C18" s="23" t="s">
        <v>5</v>
      </c>
      <c r="D18" s="23" t="s">
        <v>6</v>
      </c>
      <c r="E18" s="23" t="s">
        <v>10</v>
      </c>
      <c r="F18" s="23" t="s">
        <v>7</v>
      </c>
      <c r="G18" s="23" t="s">
        <v>8</v>
      </c>
      <c r="H18" s="23" t="s">
        <v>9</v>
      </c>
      <c r="I18" s="23" t="s">
        <v>35</v>
      </c>
      <c r="J18" s="23" t="s">
        <v>35</v>
      </c>
      <c r="K18" s="23" t="s">
        <v>36</v>
      </c>
      <c r="L18" s="23" t="s">
        <v>37</v>
      </c>
    </row>
    <row r="19" spans="1:12" s="5" customFormat="1" ht="12.75">
      <c r="A19" s="15" t="s">
        <v>14</v>
      </c>
      <c r="B19" s="16" t="s">
        <v>47</v>
      </c>
      <c r="C19" s="15"/>
      <c r="D19" s="15"/>
      <c r="E19" s="15"/>
      <c r="F19" s="17"/>
      <c r="G19" s="18">
        <v>92000</v>
      </c>
      <c r="H19" s="18">
        <v>0</v>
      </c>
      <c r="I19" s="18">
        <v>0</v>
      </c>
      <c r="J19" s="18">
        <v>92000</v>
      </c>
      <c r="K19" s="18">
        <v>0</v>
      </c>
      <c r="L19" s="18">
        <v>0</v>
      </c>
    </row>
    <row r="20" spans="1:12" s="5" customFormat="1" ht="13.5">
      <c r="A20" s="19" t="s">
        <v>4</v>
      </c>
      <c r="B20" s="20" t="s">
        <v>29</v>
      </c>
      <c r="C20" s="19" t="s">
        <v>49</v>
      </c>
      <c r="D20" s="19"/>
      <c r="E20" s="19"/>
      <c r="F20" s="19"/>
      <c r="G20" s="21">
        <v>92000</v>
      </c>
      <c r="H20" s="21">
        <v>0</v>
      </c>
      <c r="I20" s="21">
        <v>0</v>
      </c>
      <c r="J20" s="21">
        <v>92000</v>
      </c>
      <c r="K20" s="21">
        <v>0</v>
      </c>
      <c r="L20" s="21">
        <v>0</v>
      </c>
    </row>
    <row r="21" spans="1:12" s="5" customFormat="1" ht="13.5">
      <c r="A21" s="19" t="s">
        <v>5</v>
      </c>
      <c r="B21" s="20" t="s">
        <v>56</v>
      </c>
      <c r="C21" s="19" t="s">
        <v>49</v>
      </c>
      <c r="D21" s="19" t="s">
        <v>57</v>
      </c>
      <c r="E21" s="19"/>
      <c r="F21" s="19"/>
      <c r="G21" s="21">
        <v>92000</v>
      </c>
      <c r="H21" s="21">
        <v>0</v>
      </c>
      <c r="I21" s="21">
        <v>0</v>
      </c>
      <c r="J21" s="21">
        <v>92000</v>
      </c>
      <c r="K21" s="21">
        <v>0</v>
      </c>
      <c r="L21" s="21">
        <v>0</v>
      </c>
    </row>
    <row r="22" spans="1:12" s="5" customFormat="1" ht="27">
      <c r="A22" s="19" t="s">
        <v>6</v>
      </c>
      <c r="B22" s="20" t="s">
        <v>61</v>
      </c>
      <c r="C22" s="19" t="s">
        <v>49</v>
      </c>
      <c r="D22" s="19" t="s">
        <v>57</v>
      </c>
      <c r="E22" s="19" t="s">
        <v>62</v>
      </c>
      <c r="F22" s="19"/>
      <c r="G22" s="21">
        <v>42000</v>
      </c>
      <c r="H22" s="21">
        <v>0</v>
      </c>
      <c r="I22" s="21">
        <v>0</v>
      </c>
      <c r="J22" s="21">
        <v>42000</v>
      </c>
      <c r="K22" s="21">
        <v>0</v>
      </c>
      <c r="L22" s="21">
        <v>0</v>
      </c>
    </row>
    <row r="23" spans="1:12" s="5" customFormat="1" ht="25.5">
      <c r="A23" s="28" t="s">
        <v>10</v>
      </c>
      <c r="B23" s="29" t="s">
        <v>58</v>
      </c>
      <c r="C23" s="28" t="s">
        <v>49</v>
      </c>
      <c r="D23" s="28" t="s">
        <v>57</v>
      </c>
      <c r="E23" s="28" t="s">
        <v>62</v>
      </c>
      <c r="F23" s="28" t="s">
        <v>59</v>
      </c>
      <c r="G23" s="30">
        <v>22000</v>
      </c>
      <c r="H23" s="30">
        <v>0</v>
      </c>
      <c r="I23" s="30">
        <v>0</v>
      </c>
      <c r="J23" s="30">
        <v>22000</v>
      </c>
      <c r="K23" s="30">
        <v>0</v>
      </c>
      <c r="L23" s="30">
        <v>0</v>
      </c>
    </row>
    <row r="24" spans="1:12" s="5" customFormat="1" ht="12.75">
      <c r="A24" s="28" t="s">
        <v>7</v>
      </c>
      <c r="B24" s="29" t="s">
        <v>53</v>
      </c>
      <c r="C24" s="28" t="s">
        <v>49</v>
      </c>
      <c r="D24" s="28" t="s">
        <v>57</v>
      </c>
      <c r="E24" s="28" t="s">
        <v>62</v>
      </c>
      <c r="F24" s="28" t="s">
        <v>54</v>
      </c>
      <c r="G24" s="30">
        <v>20000</v>
      </c>
      <c r="H24" s="30">
        <v>0</v>
      </c>
      <c r="I24" s="30">
        <v>0</v>
      </c>
      <c r="J24" s="30">
        <v>20000</v>
      </c>
      <c r="K24" s="30">
        <v>0</v>
      </c>
      <c r="L24" s="30">
        <v>0</v>
      </c>
    </row>
    <row r="25" spans="1:12" s="22" customFormat="1" ht="12.75" customHeight="1">
      <c r="A25" s="19" t="s">
        <v>8</v>
      </c>
      <c r="B25" s="20" t="s">
        <v>63</v>
      </c>
      <c r="C25" s="19" t="s">
        <v>49</v>
      </c>
      <c r="D25" s="19" t="s">
        <v>57</v>
      </c>
      <c r="E25" s="19" t="s">
        <v>64</v>
      </c>
      <c r="F25" s="19"/>
      <c r="G25" s="21">
        <v>50000</v>
      </c>
      <c r="H25" s="21">
        <v>0</v>
      </c>
      <c r="I25" s="21">
        <v>0</v>
      </c>
      <c r="J25" s="21">
        <v>50000</v>
      </c>
      <c r="K25" s="21">
        <v>0</v>
      </c>
      <c r="L25" s="21">
        <v>0</v>
      </c>
    </row>
    <row r="26" spans="1:12" s="22" customFormat="1" ht="12.75">
      <c r="A26" s="28" t="s">
        <v>55</v>
      </c>
      <c r="B26" s="29" t="s">
        <v>53</v>
      </c>
      <c r="C26" s="28" t="s">
        <v>49</v>
      </c>
      <c r="D26" s="28" t="s">
        <v>57</v>
      </c>
      <c r="E26" s="28" t="s">
        <v>64</v>
      </c>
      <c r="F26" s="28" t="s">
        <v>54</v>
      </c>
      <c r="G26" s="30">
        <v>50000</v>
      </c>
      <c r="H26" s="30">
        <v>0</v>
      </c>
      <c r="I26" s="30">
        <v>0</v>
      </c>
      <c r="J26" s="30">
        <v>50000</v>
      </c>
      <c r="K26" s="30">
        <v>0</v>
      </c>
      <c r="L26" s="30">
        <v>0</v>
      </c>
    </row>
    <row r="27" s="5" customFormat="1" ht="12.75"/>
    <row r="28" spans="1:12" s="5" customFormat="1" ht="26.25" customHeight="1">
      <c r="A28" s="12" t="s">
        <v>38</v>
      </c>
      <c r="G28" s="24"/>
      <c r="K28" s="31" t="s">
        <v>31</v>
      </c>
      <c r="L28" s="31"/>
    </row>
    <row r="29" spans="7:12" s="5" customFormat="1" ht="12.75">
      <c r="G29" s="25" t="s">
        <v>26</v>
      </c>
      <c r="K29" s="32" t="s">
        <v>27</v>
      </c>
      <c r="L29" s="33"/>
    </row>
    <row r="30" s="5" customFormat="1" ht="12.75"/>
    <row r="31" s="5" customFormat="1" ht="12.75"/>
    <row r="32" spans="1:12" s="5" customFormat="1" ht="24.75" customHeight="1">
      <c r="A32" s="12" t="s">
        <v>28</v>
      </c>
      <c r="G32" s="24"/>
      <c r="K32" s="31" t="s">
        <v>32</v>
      </c>
      <c r="L32" s="31"/>
    </row>
    <row r="33" spans="7:12" s="5" customFormat="1" ht="12.75">
      <c r="G33" s="25" t="s">
        <v>26</v>
      </c>
      <c r="K33" s="32" t="s">
        <v>27</v>
      </c>
      <c r="L33" s="33"/>
    </row>
    <row r="34" s="5" customFormat="1" ht="12.75">
      <c r="B34" s="14"/>
    </row>
    <row r="35" s="5" customFormat="1" ht="12.75">
      <c r="B35" s="14"/>
    </row>
    <row r="36" s="5" customFormat="1" ht="28.5" customHeight="1">
      <c r="B36" s="14"/>
    </row>
    <row r="37" s="5" customFormat="1" ht="12.75">
      <c r="A37" s="5" t="s">
        <v>65</v>
      </c>
    </row>
    <row r="38" s="5" customFormat="1" ht="12.75">
      <c r="A38" s="5" t="s">
        <v>21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4">
    <mergeCell ref="C14:I14"/>
    <mergeCell ref="A12:B12"/>
    <mergeCell ref="A14:B14"/>
    <mergeCell ref="A4:L4"/>
    <mergeCell ref="A6:L6"/>
    <mergeCell ref="A7:L7"/>
    <mergeCell ref="C11:L11"/>
    <mergeCell ref="C12:L12"/>
    <mergeCell ref="A11:B11"/>
    <mergeCell ref="K33:L33"/>
    <mergeCell ref="C16:F16"/>
    <mergeCell ref="C15:I15"/>
    <mergeCell ref="G16:G17"/>
    <mergeCell ref="H16:H17"/>
    <mergeCell ref="K28:L28"/>
    <mergeCell ref="J16:J17"/>
    <mergeCell ref="K16:K17"/>
    <mergeCell ref="L16:L17"/>
    <mergeCell ref="A16:A17"/>
    <mergeCell ref="B16:B17"/>
    <mergeCell ref="I16:I17"/>
    <mergeCell ref="A15:B15"/>
    <mergeCell ref="K29:L29"/>
    <mergeCell ref="K32:L3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2020-12-01T07:41:23Z</cp:lastPrinted>
  <dcterms:created xsi:type="dcterms:W3CDTF">1996-10-08T23:32:33Z</dcterms:created>
  <dcterms:modified xsi:type="dcterms:W3CDTF">2021-03-18T05:59:51Z</dcterms:modified>
  <cp:category/>
  <cp:version/>
  <cp:contentType/>
  <cp:contentStatus/>
</cp:coreProperties>
</file>