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Лист1!$A$1:$J$34</definedName>
  </definedNames>
  <calcPr calcId="124519"/>
</workbook>
</file>

<file path=xl/calcChain.xml><?xml version="1.0" encoding="utf-8"?>
<calcChain xmlns="http://schemas.openxmlformats.org/spreadsheetml/2006/main">
  <c r="I16" i="1"/>
  <c r="I26" s="1"/>
  <c r="I10"/>
  <c r="I8" s="1"/>
  <c r="I27" l="1"/>
</calcChain>
</file>

<file path=xl/sharedStrings.xml><?xml version="1.0" encoding="utf-8"?>
<sst xmlns="http://schemas.openxmlformats.org/spreadsheetml/2006/main" count="26" uniqueCount="25">
  <si>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</si>
  <si>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</si>
  <si>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</si>
  <si>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</si>
  <si>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</si>
  <si>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</si>
  <si>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</si>
  <si>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</si>
  <si>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</si>
  <si>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</si>
  <si>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</si>
  <si>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</si>
  <si>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</si>
  <si>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r>
      <rPr>
        <b/>
        <i/>
        <sz val="10"/>
        <color indexed="8"/>
        <rFont val="Times New Roman"/>
        <family val="1"/>
        <charset val="204"/>
      </rPr>
      <t>уличное освещение</t>
    </r>
    <r>
      <rPr>
        <i/>
        <sz val="10"/>
        <color indexed="8"/>
        <rFont val="Times New Roman"/>
        <family val="1"/>
        <charset val="204"/>
      </rPr>
      <t xml:space="preserve">
дог.от 10.05.16 № 1377 ООО "Иркутскэнергосбыт"</t>
    </r>
  </si>
  <si>
    <r>
      <rPr>
        <b/>
        <i/>
        <sz val="10"/>
        <color indexed="8"/>
        <rFont val="Times New Roman"/>
        <family val="1"/>
        <charset val="204"/>
      </rPr>
      <t>разработка и составление проекта организации дорожного движения</t>
    </r>
    <r>
      <rPr>
        <i/>
        <sz val="10"/>
        <color indexed="8"/>
        <rFont val="Times New Roman"/>
        <family val="1"/>
        <charset val="204"/>
      </rPr>
      <t xml:space="preserve">
м/к от 15.05.15 № 4/ИР-НЖЛ-КПР ООО "ИВЦ "Энергоактив" на сумму 90 000,00 руб.;
м/к от 15.05.15 № 4/ИР-НЖЛ-ПОДД ООО "ИВЦ "Энергоактив" на сумму 90 000,00 руб.</t>
    </r>
  </si>
  <si>
    <t>Глава Видимского муниципального образования</t>
  </si>
  <si>
    <t>С.З. Гаталюк</t>
  </si>
  <si>
    <t>Исп.: Е. В. Батура</t>
  </si>
  <si>
    <t>ОТЧЕТ
об использовании бюджетных ассигнований муниципального дорожного фонда
Видимского муниципального образования
за 1 квартал 2021 года</t>
  </si>
  <si>
    <t>Остаток  средств муниципального дорожного  фонда 
на 1 января 2021 года</t>
  </si>
  <si>
    <t>Доходы муниципального дорожного  фонда муниципального образования за 1 квартал 2021 год, всего:</t>
  </si>
  <si>
    <t xml:space="preserve">Фактическое использование средств муниципального дорожного  фонда за 1 квартал 2021 год, всего:             </t>
  </si>
  <si>
    <t>Бюджетные ассигнования муниципального дорожного  фонда, не использованные в 2021 году (стр.2 – стр. 4)</t>
  </si>
  <si>
    <t xml:space="preserve">Остаток  средств муниципального дорожного  фонда  на 01.04.2021 года (стр.1+ стр.3 – стр.4)           </t>
  </si>
  <si>
    <t>зимнее содержание дорог
м/к Ф.2020.10 от 20.11.2020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</si>
</sst>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view="pageBreakPreview" zoomScaleSheetLayoutView="100" workbookViewId="0">
      <selection activeCell="I7" sqref="I7:J7"/>
    </sheetView>
  </sheetViews>
  <sheetFormatPr defaultRowHeight="15"/>
  <cols>
    <col min="1" max="1" width="9.140625" style="7"/>
    <col min="8" max="8" width="17.85546875" customWidth="1"/>
  </cols>
  <sheetData>
    <row r="1" spans="1:10" s="2" customFormat="1" ht="68.2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15.75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22" t="s">
        <v>1</v>
      </c>
      <c r="C4" s="22"/>
      <c r="D4" s="22"/>
      <c r="E4" s="22"/>
      <c r="F4" s="22"/>
      <c r="G4" s="22"/>
      <c r="H4" s="22"/>
      <c r="I4" s="22" t="s">
        <v>2</v>
      </c>
      <c r="J4" s="22"/>
    </row>
    <row r="5" spans="1:10" s="4" customFormat="1" ht="12">
      <c r="A5" s="6">
        <v>1</v>
      </c>
      <c r="B5" s="23">
        <v>2</v>
      </c>
      <c r="C5" s="23"/>
      <c r="D5" s="23"/>
      <c r="E5" s="23"/>
      <c r="F5" s="23"/>
      <c r="G5" s="23"/>
      <c r="H5" s="23"/>
      <c r="I5" s="23">
        <v>3</v>
      </c>
      <c r="J5" s="23"/>
    </row>
    <row r="6" spans="1:10" s="15" customFormat="1" ht="36.75" customHeight="1">
      <c r="A6" s="12">
        <v>1</v>
      </c>
      <c r="B6" s="19" t="s">
        <v>19</v>
      </c>
      <c r="C6" s="19"/>
      <c r="D6" s="19"/>
      <c r="E6" s="19"/>
      <c r="F6" s="19"/>
      <c r="G6" s="19"/>
      <c r="H6" s="19"/>
      <c r="I6" s="24">
        <v>2541020.7400000002</v>
      </c>
      <c r="J6" s="24"/>
    </row>
    <row r="7" spans="1:10" s="15" customFormat="1" ht="48.75" customHeight="1">
      <c r="A7" s="12">
        <v>2</v>
      </c>
      <c r="B7" s="19" t="s">
        <v>4</v>
      </c>
      <c r="C7" s="19"/>
      <c r="D7" s="19"/>
      <c r="E7" s="19"/>
      <c r="F7" s="19"/>
      <c r="G7" s="19"/>
      <c r="H7" s="19"/>
      <c r="I7" s="24">
        <v>4172300.74</v>
      </c>
      <c r="J7" s="24"/>
    </row>
    <row r="8" spans="1:10" s="15" customFormat="1" ht="36" customHeight="1">
      <c r="A8" s="12">
        <v>3</v>
      </c>
      <c r="B8" s="19" t="s">
        <v>20</v>
      </c>
      <c r="C8" s="19"/>
      <c r="D8" s="19"/>
      <c r="E8" s="19"/>
      <c r="F8" s="19"/>
      <c r="G8" s="19"/>
      <c r="H8" s="19"/>
      <c r="I8" s="24">
        <f>I10</f>
        <v>365765.88</v>
      </c>
      <c r="J8" s="24"/>
    </row>
    <row r="9" spans="1:10" s="8" customFormat="1" ht="12.75" customHeight="1">
      <c r="A9" s="13"/>
      <c r="B9" s="20" t="s">
        <v>5</v>
      </c>
      <c r="C9" s="20"/>
      <c r="D9" s="20"/>
      <c r="E9" s="20"/>
      <c r="F9" s="20"/>
      <c r="G9" s="20"/>
      <c r="H9" s="20"/>
      <c r="I9" s="18"/>
      <c r="J9" s="18"/>
    </row>
    <row r="10" spans="1:10" s="8" customFormat="1" ht="33.75" customHeight="1">
      <c r="A10" s="13"/>
      <c r="B10" s="20" t="s">
        <v>6</v>
      </c>
      <c r="C10" s="20"/>
      <c r="D10" s="20"/>
      <c r="E10" s="20"/>
      <c r="F10" s="20"/>
      <c r="G10" s="20"/>
      <c r="H10" s="20"/>
      <c r="I10" s="18">
        <f>SUM(I11:J14)</f>
        <v>365765.88</v>
      </c>
      <c r="J10" s="18"/>
    </row>
    <row r="11" spans="1:10" s="17" customFormat="1" ht="12.75">
      <c r="A11" s="16"/>
      <c r="B11" s="25" t="s">
        <v>7</v>
      </c>
      <c r="C11" s="25"/>
      <c r="D11" s="25"/>
      <c r="E11" s="25"/>
      <c r="F11" s="25"/>
      <c r="G11" s="25"/>
      <c r="H11" s="25"/>
      <c r="I11" s="26">
        <v>164149.22</v>
      </c>
      <c r="J11" s="26"/>
    </row>
    <row r="12" spans="1:10" s="17" customFormat="1" ht="33" customHeight="1">
      <c r="A12" s="16"/>
      <c r="B12" s="25" t="s">
        <v>8</v>
      </c>
      <c r="C12" s="25"/>
      <c r="D12" s="25"/>
      <c r="E12" s="25"/>
      <c r="F12" s="25"/>
      <c r="G12" s="25"/>
      <c r="H12" s="25"/>
      <c r="I12" s="26">
        <v>1151.28</v>
      </c>
      <c r="J12" s="26"/>
    </row>
    <row r="13" spans="1:10" s="17" customFormat="1" ht="12.75">
      <c r="A13" s="16"/>
      <c r="B13" s="25" t="s">
        <v>9</v>
      </c>
      <c r="C13" s="25"/>
      <c r="D13" s="25"/>
      <c r="E13" s="25"/>
      <c r="F13" s="25"/>
      <c r="G13" s="25"/>
      <c r="H13" s="25"/>
      <c r="I13" s="26">
        <v>229781.28</v>
      </c>
      <c r="J13" s="26"/>
    </row>
    <row r="14" spans="1:10" s="17" customFormat="1" ht="12.75">
      <c r="A14" s="16"/>
      <c r="B14" s="25" t="s">
        <v>10</v>
      </c>
      <c r="C14" s="25"/>
      <c r="D14" s="25"/>
      <c r="E14" s="25"/>
      <c r="F14" s="25"/>
      <c r="G14" s="25"/>
      <c r="H14" s="25"/>
      <c r="I14" s="26">
        <v>-29315.9</v>
      </c>
      <c r="J14" s="26"/>
    </row>
    <row r="15" spans="1:10" s="8" customFormat="1" ht="34.5" hidden="1" customHeight="1">
      <c r="A15" s="13"/>
      <c r="B15" s="20" t="s">
        <v>11</v>
      </c>
      <c r="C15" s="20"/>
      <c r="D15" s="20"/>
      <c r="E15" s="20"/>
      <c r="F15" s="20"/>
      <c r="G15" s="20"/>
      <c r="H15" s="20"/>
      <c r="I15" s="18"/>
      <c r="J15" s="18"/>
    </row>
    <row r="16" spans="1:10" s="15" customFormat="1" ht="40.5" customHeight="1">
      <c r="A16" s="12">
        <v>4</v>
      </c>
      <c r="B16" s="19" t="s">
        <v>21</v>
      </c>
      <c r="C16" s="19"/>
      <c r="D16" s="19"/>
      <c r="E16" s="19"/>
      <c r="F16" s="19"/>
      <c r="G16" s="19"/>
      <c r="H16" s="19"/>
      <c r="I16" s="24">
        <f>SUM(I18:J25)</f>
        <v>260905.8</v>
      </c>
      <c r="J16" s="24"/>
    </row>
    <row r="17" spans="1:10" s="8" customFormat="1" ht="12.75" customHeight="1">
      <c r="A17" s="13"/>
      <c r="B17" s="20" t="s">
        <v>5</v>
      </c>
      <c r="C17" s="20"/>
      <c r="D17" s="20"/>
      <c r="E17" s="20"/>
      <c r="F17" s="20"/>
      <c r="G17" s="20"/>
      <c r="H17" s="20"/>
      <c r="I17" s="18"/>
      <c r="J17" s="18"/>
    </row>
    <row r="18" spans="1:10" s="17" customFormat="1" ht="15.75" hidden="1" customHeight="1">
      <c r="A18" s="16"/>
      <c r="B18" s="25"/>
      <c r="C18" s="25"/>
      <c r="D18" s="25"/>
      <c r="E18" s="25"/>
      <c r="F18" s="25"/>
      <c r="G18" s="25"/>
      <c r="H18" s="25"/>
      <c r="I18" s="26">
        <v>0</v>
      </c>
      <c r="J18" s="26"/>
    </row>
    <row r="19" spans="1:10" s="17" customFormat="1" ht="40.5" customHeight="1">
      <c r="A19" s="16"/>
      <c r="B19" s="25" t="s">
        <v>24</v>
      </c>
      <c r="C19" s="25"/>
      <c r="D19" s="25"/>
      <c r="E19" s="25"/>
      <c r="F19" s="25"/>
      <c r="G19" s="25"/>
      <c r="H19" s="25"/>
      <c r="I19" s="26">
        <v>260905.8</v>
      </c>
      <c r="J19" s="26"/>
    </row>
    <row r="20" spans="1:10" s="17" customFormat="1" ht="43.5" hidden="1" customHeight="1">
      <c r="A20" s="16"/>
      <c r="B20" s="25"/>
      <c r="C20" s="25"/>
      <c r="D20" s="25"/>
      <c r="E20" s="25"/>
      <c r="F20" s="25"/>
      <c r="G20" s="25"/>
      <c r="H20" s="25"/>
      <c r="I20" s="26"/>
      <c r="J20" s="26"/>
    </row>
    <row r="21" spans="1:10" s="17" customFormat="1" ht="27" hidden="1" customHeight="1">
      <c r="A21" s="16"/>
      <c r="B21" s="25" t="s">
        <v>13</v>
      </c>
      <c r="C21" s="25"/>
      <c r="D21" s="25"/>
      <c r="E21" s="25"/>
      <c r="F21" s="25"/>
      <c r="G21" s="25"/>
      <c r="H21" s="25"/>
      <c r="I21" s="26"/>
      <c r="J21" s="26"/>
    </row>
    <row r="22" spans="1:10" s="17" customFormat="1" ht="47.25" hidden="1" customHeight="1">
      <c r="A22" s="16"/>
      <c r="B22" s="25" t="s">
        <v>14</v>
      </c>
      <c r="C22" s="25"/>
      <c r="D22" s="25"/>
      <c r="E22" s="25"/>
      <c r="F22" s="25"/>
      <c r="G22" s="25"/>
      <c r="H22" s="25"/>
      <c r="I22" s="26"/>
      <c r="J22" s="26"/>
    </row>
    <row r="23" spans="1:10" s="17" customFormat="1" ht="12.75" hidden="1">
      <c r="A23" s="16"/>
      <c r="B23" s="25"/>
      <c r="C23" s="25"/>
      <c r="D23" s="25"/>
      <c r="E23" s="25"/>
      <c r="F23" s="25"/>
      <c r="G23" s="25"/>
      <c r="H23" s="25"/>
      <c r="I23" s="26"/>
      <c r="J23" s="26"/>
    </row>
    <row r="24" spans="1:10" s="17" customFormat="1" ht="12.75" hidden="1">
      <c r="A24" s="16"/>
      <c r="B24" s="25"/>
      <c r="C24" s="25"/>
      <c r="D24" s="25"/>
      <c r="E24" s="25"/>
      <c r="F24" s="25"/>
      <c r="G24" s="25"/>
      <c r="H24" s="25"/>
      <c r="I24" s="26"/>
      <c r="J24" s="26"/>
    </row>
    <row r="25" spans="1:10" s="17" customFormat="1" ht="12.75" hidden="1">
      <c r="A25" s="16"/>
      <c r="B25" s="25"/>
      <c r="C25" s="25"/>
      <c r="D25" s="25"/>
      <c r="E25" s="25"/>
      <c r="F25" s="25"/>
      <c r="G25" s="25"/>
      <c r="H25" s="25"/>
      <c r="I25" s="26"/>
      <c r="J25" s="26"/>
    </row>
    <row r="26" spans="1:10" s="8" customFormat="1" ht="31.5" customHeight="1">
      <c r="A26" s="12">
        <v>5</v>
      </c>
      <c r="B26" s="19" t="s">
        <v>22</v>
      </c>
      <c r="C26" s="19"/>
      <c r="D26" s="19"/>
      <c r="E26" s="19"/>
      <c r="F26" s="19"/>
      <c r="G26" s="19"/>
      <c r="H26" s="19"/>
      <c r="I26" s="24">
        <f>I7-I16</f>
        <v>3911394.9400000004</v>
      </c>
      <c r="J26" s="24"/>
    </row>
    <row r="27" spans="1:10" s="15" customFormat="1" ht="30.75" customHeight="1">
      <c r="A27" s="12">
        <v>6</v>
      </c>
      <c r="B27" s="19" t="s">
        <v>23</v>
      </c>
      <c r="C27" s="19"/>
      <c r="D27" s="19"/>
      <c r="E27" s="19"/>
      <c r="F27" s="19"/>
      <c r="G27" s="19"/>
      <c r="H27" s="19"/>
      <c r="I27" s="24">
        <f>I6+I8-I16</f>
        <v>2645880.8200000003</v>
      </c>
      <c r="J27" s="24"/>
    </row>
    <row r="28" spans="1:10" s="2" customFormat="1" ht="15.75">
      <c r="A28" s="5"/>
    </row>
    <row r="29" spans="1:10" s="2" customFormat="1" ht="15.75">
      <c r="A29" s="5"/>
    </row>
    <row r="30" spans="1:10" s="2" customFormat="1" ht="15.75">
      <c r="A30" s="5"/>
    </row>
    <row r="31" spans="1:10" s="1" customFormat="1">
      <c r="A31" s="9" t="s">
        <v>15</v>
      </c>
      <c r="G31" s="11"/>
      <c r="H31" s="11"/>
      <c r="I31" s="1" t="s">
        <v>16</v>
      </c>
    </row>
    <row r="32" spans="1:10" s="2" customFormat="1" ht="15.75">
      <c r="A32" s="5"/>
    </row>
    <row r="33" spans="1:2" s="14" customFormat="1" ht="12.75">
      <c r="A33" s="10" t="s">
        <v>17</v>
      </c>
    </row>
    <row r="34" spans="1:2" s="2" customFormat="1" ht="15.75">
      <c r="A34" s="27" t="s">
        <v>12</v>
      </c>
      <c r="B34" s="27"/>
    </row>
    <row r="35" spans="1:2" s="2" customFormat="1" ht="15.75">
      <c r="A35" s="5"/>
    </row>
    <row r="36" spans="1:2" s="2" customFormat="1" ht="15.75">
      <c r="A36" s="5"/>
    </row>
    <row r="37" spans="1:2" s="2" customFormat="1" ht="15.75">
      <c r="A37" s="5"/>
    </row>
    <row r="38" spans="1:2" s="2" customFormat="1" ht="15.75">
      <c r="A38" s="5"/>
    </row>
    <row r="39" spans="1:2" s="2" customFormat="1" ht="15.75">
      <c r="A39" s="5"/>
    </row>
    <row r="40" spans="1:2" s="2" customFormat="1" ht="15.75">
      <c r="A40" s="5"/>
    </row>
    <row r="41" spans="1:2" s="2" customFormat="1" ht="15.75">
      <c r="A41" s="5"/>
    </row>
    <row r="42" spans="1:2" s="2" customFormat="1" ht="15.75">
      <c r="A42" s="5"/>
    </row>
    <row r="43" spans="1:2" s="2" customFormat="1" ht="15.75">
      <c r="A43" s="5"/>
    </row>
    <row r="44" spans="1:2" s="2" customFormat="1" ht="15.75">
      <c r="A44" s="5"/>
    </row>
    <row r="45" spans="1:2" s="2" customFormat="1" ht="15.75">
      <c r="A45" s="5"/>
    </row>
    <row r="46" spans="1:2" s="2" customFormat="1" ht="15.75">
      <c r="A46" s="5"/>
    </row>
    <row r="47" spans="1:2" s="2" customFormat="1" ht="15.75">
      <c r="A47" s="5"/>
    </row>
    <row r="48" spans="1:2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</sheetData>
  <mergeCells count="50">
    <mergeCell ref="A34:B34"/>
    <mergeCell ref="I23:J23"/>
    <mergeCell ref="I24:J24"/>
    <mergeCell ref="I25:J25"/>
    <mergeCell ref="I26:J26"/>
    <mergeCell ref="I27:J27"/>
    <mergeCell ref="B26:H26"/>
    <mergeCell ref="B27:H27"/>
    <mergeCell ref="B25:H25"/>
    <mergeCell ref="B24:H24"/>
    <mergeCell ref="B23:H23"/>
    <mergeCell ref="I22:J22"/>
    <mergeCell ref="I11:J11"/>
    <mergeCell ref="I12:J12"/>
    <mergeCell ref="I13:J13"/>
    <mergeCell ref="I14:J14"/>
    <mergeCell ref="I19:J19"/>
    <mergeCell ref="I20:J20"/>
    <mergeCell ref="I21:J21"/>
    <mergeCell ref="I18:J18"/>
    <mergeCell ref="I17:J17"/>
    <mergeCell ref="I10:J10"/>
    <mergeCell ref="I15:J15"/>
    <mergeCell ref="I16:J16"/>
    <mergeCell ref="B12:H12"/>
    <mergeCell ref="B13:H13"/>
    <mergeCell ref="B10:H10"/>
    <mergeCell ref="B11:H11"/>
    <mergeCell ref="B22:H22"/>
    <mergeCell ref="B14:H14"/>
    <mergeCell ref="B17:H17"/>
    <mergeCell ref="B18:H18"/>
    <mergeCell ref="B20:H20"/>
    <mergeCell ref="B21:H21"/>
    <mergeCell ref="B19:H19"/>
    <mergeCell ref="B15:H15"/>
    <mergeCell ref="B16:H16"/>
    <mergeCell ref="I9:J9"/>
    <mergeCell ref="B8:H8"/>
    <mergeCell ref="B9:H9"/>
    <mergeCell ref="A1:J1"/>
    <mergeCell ref="B4:H4"/>
    <mergeCell ref="I4:J4"/>
    <mergeCell ref="B5:H5"/>
    <mergeCell ref="B7:H7"/>
    <mergeCell ref="B6:H6"/>
    <mergeCell ref="I5:J5"/>
    <mergeCell ref="I6:J6"/>
    <mergeCell ref="I7:J7"/>
    <mergeCell ref="I8:J8"/>
  </mergeCells>
  <phoneticPr fontId="0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2021-04-19T01:46:46Z</dcterms:modified>
</cp:coreProperties>
</file>