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'Бюджет'!$E$28</definedName>
    <definedName name="FIO" localSheetId="0">'Бюджет'!$J$28</definedName>
    <definedName name="SIGN" localSheetId="0">'Бюджет'!$E$28:$L$29</definedName>
    <definedName name="_xlnm.Print_Area" localSheetId="0">'Бюджет'!$A$1:$M$151</definedName>
  </definedNames>
  <calcPr fullCalcOnLoad="1" refMode="R1C1"/>
</workbook>
</file>

<file path=xl/sharedStrings.xml><?xml version="1.0" encoding="utf-8"?>
<sst xmlns="http://schemas.openxmlformats.org/spreadsheetml/2006/main" count="1181" uniqueCount="172">
  <si>
    <t>Бюджет: Бюджет Видимского городского поселения</t>
  </si>
  <si>
    <t>Тип бланка расходов: Смета</t>
  </si>
  <si>
    <t>КВФО: 1,4,5</t>
  </si>
  <si>
    <t>тыс. руб.</t>
  </si>
  <si>
    <t/>
  </si>
  <si>
    <t>КВСР</t>
  </si>
  <si>
    <t>КФСР</t>
  </si>
  <si>
    <t>КЦСР</t>
  </si>
  <si>
    <t>КВР</t>
  </si>
  <si>
    <t>Администрация Видимского городского поселения Нижнеилимского района</t>
  </si>
  <si>
    <t>903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</si>
  <si>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</si>
  <si>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</si>
  <si>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органов местного самоуправления муниципального образования</t>
  </si>
  <si>
    <t>2100000</t>
  </si>
  <si>
    <t>Обеспечение деятельности главы муниципального образования</t>
  </si>
  <si>
    <t>2110000</t>
  </si>
  <si>
    <t>2118100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</si>
  <si>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</si>
  <si>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</si>
  <si>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</si>
  <si>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</si>
  <si>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аппарата управления муниципального образования</t>
  </si>
  <si>
    <t>2130000</t>
  </si>
  <si>
    <t>Обеспечение выполнений функций органами местного самоуправления</t>
  </si>
  <si>
    <t>2138200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</si>
  <si>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</si>
  <si>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</si>
  <si>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</si>
  <si>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</si>
  <si>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</si>
  <si>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</si>
  <si>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852</t>
  </si>
  <si>
    <t>Выполнение обязательств перед физ.лицами (мун.служащие, основной персонал)</t>
  </si>
  <si>
    <t>2138251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</si>
  <si>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</si>
  <si>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2138252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</si>
  <si>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</si>
  <si>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</si>
  <si>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</si>
  <si>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</si>
  <si>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в целях решения вопросов местного значения</t>
  </si>
  <si>
    <t>2200000</t>
  </si>
  <si>
    <t>Выполнение функций органами местного самоуправления в целях решения вопросов местного значения</t>
  </si>
  <si>
    <t>Резервные фонды</t>
  </si>
  <si>
    <t>0111</t>
  </si>
  <si>
    <t>Резервные фонды местных администраций</t>
  </si>
  <si>
    <t>2220000</t>
  </si>
  <si>
    <t>2228400</t>
  </si>
  <si>
    <t>2228407</t>
  </si>
  <si>
    <t>Резервные средства</t>
  </si>
  <si>
    <t>870</t>
  </si>
  <si>
    <t>Другие общегосударственные вопросы</t>
  </si>
  <si>
    <t>0113</t>
  </si>
  <si>
    <t>Выполнение других обязательств государства</t>
  </si>
  <si>
    <t>2230000</t>
  </si>
  <si>
    <t>2238400</t>
  </si>
  <si>
    <t>Оценка недвижимости, признание прав и регулирование отношений по государственной и муниципальной собственности</t>
  </si>
  <si>
    <t>2238408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</si>
  <si>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</t>
  </si>
  <si>
    <t>2238409</t>
  </si>
  <si>
    <t>Мобилизационная и вневойсковая подготовка</t>
  </si>
  <si>
    <t>0203</t>
  </si>
  <si>
    <t>Общеэкономические вопросы</t>
  </si>
  <si>
    <t>0401</t>
  </si>
  <si>
    <t>6100000</t>
  </si>
  <si>
    <t>6130000</t>
  </si>
  <si>
    <t>Субвенции на осуществление отдельных областных государственных полномочий в сфере водоснабжения и водоотведения</t>
  </si>
  <si>
    <t>6130103</t>
  </si>
  <si>
    <t>Дорожное хозяйство (дорожные фонды)</t>
  </si>
  <si>
    <t>0409</t>
  </si>
  <si>
    <t>Решение вопросов в области национальной экономики</t>
  </si>
  <si>
    <t>2400000</t>
  </si>
  <si>
    <t>2420000</t>
  </si>
  <si>
    <t>2428400</t>
  </si>
  <si>
    <t>Дорожные фонды (дорожное хозяйство)</t>
  </si>
  <si>
    <t>2428450</t>
  </si>
  <si>
    <t>Жилищное хозяйство</t>
  </si>
  <si>
    <t>0501</t>
  </si>
  <si>
    <t>Жилищно-коммунальное хозяйство</t>
  </si>
  <si>
    <t>2500000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</si>
  <si>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</si>
  <si>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</si>
  <si>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Муниципальные программы поселений</t>
  </si>
  <si>
    <t>3000000</t>
  </si>
  <si>
    <t>Муниципальная 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области" на 2014-2020 годы</t>
  </si>
  <si>
    <t>3010000</t>
  </si>
  <si>
    <t>3018400</t>
  </si>
  <si>
    <t>Муниципальная программа Видимского городского поселения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области" на 2014-2020 годы</t>
  </si>
  <si>
    <t>3018463</t>
  </si>
  <si>
    <t>Государственная программа Иркутской области "Доступное жилье" на 2014-2020 годы</t>
  </si>
  <si>
    <t>6400000</t>
  </si>
  <si>
    <t>Переселение граждан из жилых помещений , раположенных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</t>
  </si>
  <si>
    <t>6460000</t>
  </si>
  <si>
    <t>Обеспечение жильем граждан, проживающих в жилых помещениях, признанных непригодными для проживания, расположенных в зоне БАМа</t>
  </si>
  <si>
    <t>6460100</t>
  </si>
  <si>
    <t>Благоустройство</t>
  </si>
  <si>
    <t>0503</t>
  </si>
  <si>
    <t>2530000</t>
  </si>
  <si>
    <t>2538400</t>
  </si>
  <si>
    <t>Уличное освещение</t>
  </si>
  <si>
    <t>2538453</t>
  </si>
  <si>
    <t>Культура</t>
  </si>
  <si>
    <t>0801</t>
  </si>
  <si>
    <t>2800000</t>
  </si>
  <si>
    <t>Дворцы и дома культуры, другие учреждения культуры /Обеспечение деятельности (оказание услуг) подведомственных учреждений</t>
  </si>
  <si>
    <t>2810000</t>
  </si>
  <si>
    <t>Обеспечение деятельности (оказание услуг) муниципальных учреждений</t>
  </si>
  <si>
    <t>2818300</t>
  </si>
  <si>
    <t>Фонд оплаты труда казенных учреждений и взносы по обязательному социальному страхованию</t>
  </si>
  <si>
    <t>111</t>
  </si>
  <si>
    <t>2818351</t>
  </si>
  <si>
    <t>Дума Видимского городского поселения Нижнеилимского района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</si>
  <si>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</si>
  <si>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</si>
  <si>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</si>
  <si>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Думы муниципального образования</t>
  </si>
  <si>
    <t>2120000</t>
  </si>
  <si>
    <t>Обеспечение деятельности председателя Думы</t>
  </si>
  <si>
    <t>2128600</t>
  </si>
  <si>
    <t>Итого</t>
  </si>
  <si>
    <t>% исполнения</t>
  </si>
  <si>
    <t>(тыс. рублей)</t>
  </si>
  <si>
    <t>Наименование КВСР</t>
  </si>
  <si>
    <t>Наименование КФСР</t>
  </si>
  <si>
    <t>Наименование КЦСР</t>
  </si>
  <si>
    <t>Наименование КВР</t>
  </si>
  <si>
    <t>КОСГУ</t>
  </si>
  <si>
    <t>Ассигнования 2015  год</t>
  </si>
  <si>
    <t>Расход по ЛС</t>
  </si>
  <si>
    <t>211</t>
  </si>
  <si>
    <t>213</t>
  </si>
  <si>
    <t>212</t>
  </si>
  <si>
    <t>222</t>
  </si>
  <si>
    <t>221</t>
  </si>
  <si>
    <t>223</t>
  </si>
  <si>
    <t>225</t>
  </si>
  <si>
    <t>226</t>
  </si>
  <si>
    <t>340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</si>
  <si>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</si>
  <si>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</si>
  <si>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290</t>
  </si>
  <si>
    <t>Уплата прочих налогов, сборов</t>
  </si>
  <si>
    <t>Выполнение обязательств перед физ.лицами (прочий персонал)</t>
  </si>
  <si>
    <t>2138253</t>
  </si>
  <si>
    <t>251</t>
  </si>
  <si>
    <t>9000000</t>
  </si>
  <si>
    <t>Непрограммные расходы</t>
  </si>
  <si>
    <t>90А0000</t>
  </si>
  <si>
    <t>Обеспечение реализации полномочий министерства юстиции Иркутской области</t>
  </si>
  <si>
    <t>90А0600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</si>
  <si>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</si>
  <si>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7000000</t>
  </si>
  <si>
    <t>Государственная программа Иркутской области «Управление государственными финансами Иркутской области» на 2015-2020 годы</t>
  </si>
  <si>
    <t>7030000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</si>
  <si>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</si>
  <si>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7035118</t>
  </si>
  <si>
    <t>Субвенции на осуществление первичного воинского учета на территориях, где отсутствуют военные комиссариаты</t>
  </si>
  <si>
    <t>224</t>
  </si>
  <si>
    <t>Государственная программа Иркутской области "Развитие жилищно-коммунального хозяйства в Иркутской области" на 2014-2018 годы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</si>
  <si>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2014 - 2018 годы</t>
  </si>
  <si>
    <t>6130100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</si>
  <si>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</si>
  <si>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310</t>
  </si>
  <si>
    <t>6460102</t>
  </si>
  <si>
    <t>Обеспечение жильем граждан, проживающих в жилых помещениях, признанных непригодными для проживания, расположенных в зоне БАМа за счет средств областного бюджета</t>
  </si>
  <si>
    <t>6465023</t>
  </si>
  <si>
    <t>ФЦП"Жилище" на 2011-2015 годы. Мероприятия по переселению граждан из ветхого и аварийного жилья в зоне БАМа.</t>
  </si>
  <si>
    <t>Выполнение обязательств перед физ.лицами (основной персонал)</t>
  </si>
  <si>
    <t>2818352</t>
  </si>
  <si>
    <t>ВЕДОМСТВЕННАЯ СТРУКТУРА РАСХОДОВ БЮДЖЕТА 
ВИДИМСКОГО ГОРОДСКОГО ПОСЕЛЕНИЯ ЗА 1 КВАРТАЛ 2015 ГОДА</t>
  </si>
  <si>
    <t>Приложение № 9
к Постановлению администрации 
Видимского городского поселения
"Об утверждении отчета об исполнении бюджета Видимского ГП за 1 квартал 2015 года"
от "27 " апреля 2015 года № 35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</si>
</sst>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8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5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right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left" vertical="center" wrapText="1"/>
    </xf>
    <xf numFmtId="164" fontId="13" fillId="0" borderId="15" xfId="0" applyNumberFormat="1" applyFont="1" applyBorder="1" applyAlignment="1">
      <alignment horizontal="right" vertical="center" wrapText="1"/>
    </xf>
    <xf numFmtId="165" fontId="13" fillId="0" borderId="15" xfId="0" applyNumberFormat="1" applyFont="1" applyBorder="1" applyAlignment="1">
      <alignment horizontal="left" vertical="center" wrapText="1"/>
    </xf>
    <xf numFmtId="165" fontId="12" fillId="0" borderId="14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165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53"/>
  <sheetViews>
    <sheetView showGridLines="0" tabSelected="1" view="pageBreakPreview" zoomScaleSheetLayoutView="100" zoomScalePageLayoutView="0" workbookViewId="0" topLeftCell="C1">
      <selection activeCell="F23" sqref="F23"/>
    </sheetView>
  </sheetViews>
  <sheetFormatPr defaultColWidth="9.140625" defaultRowHeight="12.75" customHeight="1" outlineLevelRow="7"/>
  <cols>
    <col min="1" max="1" width="7.421875" style="0" customWidth="1"/>
    <col min="2" max="2" width="20.7109375" style="0" customWidth="1"/>
    <col min="3" max="3" width="11.57421875" style="0" customWidth="1"/>
    <col min="4" max="4" width="19.7109375" style="0" customWidth="1"/>
    <col min="5" max="5" width="11.140625" style="0" customWidth="1"/>
    <col min="6" max="6" width="20.28125" style="0" customWidth="1"/>
    <col min="7" max="7" width="7.7109375" style="0" customWidth="1"/>
    <col min="8" max="8" width="22.28125" style="0" customWidth="1"/>
    <col min="9" max="9" width="6.7109375" style="0" customWidth="1"/>
    <col min="10" max="10" width="15.421875" style="0" customWidth="1"/>
    <col min="11" max="11" width="12.8515625" style="0" customWidth="1"/>
    <col min="12" max="12" width="14.8515625" style="0" customWidth="1"/>
    <col min="13" max="13" width="1.57421875" style="0" customWidth="1"/>
  </cols>
  <sheetData>
    <row r="1" spans="1:13" s="10" customFormat="1" ht="134.25" customHeight="1">
      <c r="A1" s="8"/>
      <c r="B1" s="8"/>
      <c r="C1" s="8"/>
      <c r="D1" s="8"/>
      <c r="E1" s="7"/>
      <c r="F1" s="8"/>
      <c r="G1" s="9"/>
      <c r="H1" s="34"/>
      <c r="I1" s="34"/>
      <c r="J1" s="34"/>
      <c r="K1" s="34" t="s">
        <v>171</v>
      </c>
      <c r="L1" s="34"/>
      <c r="M1" s="34"/>
    </row>
    <row r="2" spans="1:10" s="10" customFormat="1" ht="15.75" hidden="1">
      <c r="A2" s="12"/>
      <c r="B2" s="12"/>
      <c r="C2" s="12"/>
      <c r="D2" s="12"/>
      <c r="E2" s="11"/>
      <c r="F2" s="12"/>
      <c r="G2" s="12"/>
      <c r="H2" s="12"/>
      <c r="I2" s="12"/>
      <c r="J2" s="12"/>
    </row>
    <row r="3" spans="5:12" s="13" customFormat="1" ht="39" customHeight="1">
      <c r="E3" s="36" t="s">
        <v>170</v>
      </c>
      <c r="F3" s="37"/>
      <c r="G3" s="37"/>
      <c r="H3" s="37"/>
      <c r="I3" s="37"/>
      <c r="J3" s="37"/>
      <c r="K3" s="38"/>
      <c r="L3" s="38"/>
    </row>
    <row r="4" spans="1:10" s="13" customFormat="1" ht="12.75">
      <c r="A4" s="15"/>
      <c r="B4" s="15"/>
      <c r="C4" s="15"/>
      <c r="D4" s="15"/>
      <c r="E4" s="14"/>
      <c r="F4" s="15"/>
      <c r="G4" s="15"/>
      <c r="H4" s="15"/>
      <c r="I4" s="15"/>
      <c r="J4" s="15"/>
    </row>
    <row r="5" spans="5:11" s="13" customFormat="1" ht="13.5" customHeight="1" thickBot="1">
      <c r="E5" s="35"/>
      <c r="F5" s="35"/>
      <c r="G5" s="16"/>
      <c r="J5" s="17"/>
      <c r="K5" s="17" t="s">
        <v>122</v>
      </c>
    </row>
    <row r="6" spans="5:14" ht="13.5" hidden="1" thickBot="1">
      <c r="E6" s="32"/>
      <c r="F6" s="33"/>
      <c r="G6" s="33"/>
      <c r="H6" s="33"/>
      <c r="I6" s="33"/>
      <c r="J6" s="33"/>
      <c r="K6" s="33"/>
      <c r="L6" s="33"/>
      <c r="M6" s="2"/>
      <c r="N6" s="2"/>
    </row>
    <row r="7" spans="5:11" ht="13.5" hidden="1" thickBot="1">
      <c r="E7" s="32" t="s">
        <v>0</v>
      </c>
      <c r="F7" s="33"/>
      <c r="G7" s="33"/>
      <c r="H7" s="33"/>
      <c r="I7" s="33"/>
      <c r="J7" s="33"/>
      <c r="K7" s="33"/>
    </row>
    <row r="8" spans="5:11" ht="13.5" hidden="1" thickBot="1">
      <c r="E8" s="32" t="s">
        <v>1</v>
      </c>
      <c r="F8" s="33"/>
      <c r="G8" s="33"/>
      <c r="H8" s="33"/>
      <c r="I8" s="33"/>
      <c r="J8" s="33"/>
      <c r="K8" s="33"/>
    </row>
    <row r="9" spans="5:11" ht="13.5" hidden="1" thickBot="1">
      <c r="E9" s="32" t="s">
        <v>2</v>
      </c>
      <c r="F9" s="33"/>
      <c r="G9" s="33"/>
      <c r="H9" s="33"/>
      <c r="I9" s="33"/>
      <c r="J9" s="33"/>
      <c r="K9" s="33"/>
    </row>
    <row r="10" spans="5:11" ht="13.5" hidden="1" thickBot="1">
      <c r="E10" s="32"/>
      <c r="F10" s="33"/>
      <c r="G10" s="33"/>
      <c r="H10" s="33"/>
      <c r="I10" s="33"/>
      <c r="J10" s="33"/>
      <c r="K10" s="33"/>
    </row>
    <row r="11" spans="1:11" ht="13.5" hidden="1" thickBot="1">
      <c r="A11" s="3"/>
      <c r="B11" s="3"/>
      <c r="C11" s="3"/>
      <c r="D11" s="3"/>
      <c r="E11" s="2"/>
      <c r="F11" s="3"/>
      <c r="G11" s="3"/>
      <c r="H11" s="3"/>
      <c r="I11" s="3"/>
      <c r="J11" s="3"/>
      <c r="K11" s="3"/>
    </row>
    <row r="12" spans="1:11" ht="13.5" hidden="1" thickBot="1">
      <c r="A12" s="3"/>
      <c r="B12" s="3"/>
      <c r="C12" s="3"/>
      <c r="D12" s="3"/>
      <c r="E12" s="2"/>
      <c r="F12" s="3"/>
      <c r="G12" s="3"/>
      <c r="H12" s="3"/>
      <c r="I12" s="3"/>
      <c r="J12" s="3"/>
      <c r="K12" s="3"/>
    </row>
    <row r="13" spans="1:11" ht="13.5" hidden="1" thickBot="1">
      <c r="A13" s="3"/>
      <c r="B13" s="3"/>
      <c r="C13" s="3"/>
      <c r="D13" s="3"/>
      <c r="E13" s="2"/>
      <c r="F13" s="3"/>
      <c r="G13" s="3"/>
      <c r="H13" s="3"/>
      <c r="I13" s="3"/>
      <c r="J13" s="3"/>
      <c r="K13" s="3"/>
    </row>
    <row r="14" spans="1:11" ht="13.5" hidden="1" thickBot="1">
      <c r="A14" s="3"/>
      <c r="B14" s="3"/>
      <c r="C14" s="3"/>
      <c r="D14" s="3"/>
      <c r="E14" s="2"/>
      <c r="F14" s="3"/>
      <c r="G14" s="3"/>
      <c r="H14" s="3"/>
      <c r="I14" s="3"/>
      <c r="J14" s="3"/>
      <c r="K14" s="3"/>
    </row>
    <row r="15" spans="1:11" ht="13.5" hidden="1" thickBot="1">
      <c r="A15" s="3"/>
      <c r="B15" s="3"/>
      <c r="C15" s="3"/>
      <c r="D15" s="3"/>
      <c r="E15" s="2"/>
      <c r="F15" s="3"/>
      <c r="G15" s="3"/>
      <c r="H15" s="3"/>
      <c r="I15" s="3"/>
      <c r="J15" s="3"/>
      <c r="K15" s="3"/>
    </row>
    <row r="16" spans="1:11" ht="13.5" hidden="1" thickBot="1">
      <c r="A16" s="3"/>
      <c r="B16" s="3"/>
      <c r="C16" s="3"/>
      <c r="D16" s="3"/>
      <c r="E16" s="2"/>
      <c r="F16" s="3"/>
      <c r="G16" s="3"/>
      <c r="H16" s="3"/>
      <c r="I16" s="3"/>
      <c r="J16" s="3"/>
      <c r="K16" s="3"/>
    </row>
    <row r="17" spans="1:11" ht="13.5" hidden="1" thickBot="1">
      <c r="A17" s="3"/>
      <c r="B17" s="3"/>
      <c r="C17" s="3"/>
      <c r="D17" s="3"/>
      <c r="E17" s="2"/>
      <c r="F17" s="3"/>
      <c r="G17" s="3"/>
      <c r="H17" s="3"/>
      <c r="I17" s="3"/>
      <c r="J17" s="3"/>
      <c r="K17" s="3"/>
    </row>
    <row r="18" spans="1:11" ht="13.5" hidden="1" thickBot="1">
      <c r="A18" s="3"/>
      <c r="B18" s="3"/>
      <c r="C18" s="3"/>
      <c r="D18" s="3"/>
      <c r="E18" s="2"/>
      <c r="F18" s="3"/>
      <c r="G18" s="3"/>
      <c r="H18" s="3"/>
      <c r="I18" s="3"/>
      <c r="J18" s="3"/>
      <c r="K18" s="3"/>
    </row>
    <row r="19" spans="1:11" ht="13.5" hidden="1" thickBot="1">
      <c r="A19" s="3"/>
      <c r="B19" s="3"/>
      <c r="C19" s="3"/>
      <c r="D19" s="3"/>
      <c r="E19" s="2"/>
      <c r="F19" s="3"/>
      <c r="G19" s="3"/>
      <c r="H19" s="3"/>
      <c r="I19" s="3"/>
      <c r="J19" s="3"/>
      <c r="K19" s="3"/>
    </row>
    <row r="20" spans="1:14" ht="13.5" hidden="1" thickBot="1">
      <c r="A20" s="1"/>
      <c r="B20" s="1"/>
      <c r="C20" s="1"/>
      <c r="D20" s="1"/>
      <c r="E20" s="1" t="s">
        <v>3</v>
      </c>
      <c r="F20" s="1"/>
      <c r="G20" s="1"/>
      <c r="H20" s="1"/>
      <c r="I20" s="1"/>
      <c r="J20" s="1"/>
      <c r="K20" s="1"/>
      <c r="L20" s="1"/>
      <c r="M20" s="1"/>
      <c r="N20" s="1"/>
    </row>
    <row r="21" spans="1:12" ht="29.25" customHeight="1">
      <c r="A21" s="18" t="s">
        <v>5</v>
      </c>
      <c r="B21" s="18" t="s">
        <v>123</v>
      </c>
      <c r="C21" s="18" t="s">
        <v>6</v>
      </c>
      <c r="D21" s="18" t="s">
        <v>124</v>
      </c>
      <c r="E21" s="18" t="s">
        <v>7</v>
      </c>
      <c r="F21" s="18" t="s">
        <v>125</v>
      </c>
      <c r="G21" s="18" t="s">
        <v>8</v>
      </c>
      <c r="H21" s="18" t="s">
        <v>126</v>
      </c>
      <c r="I21" s="18" t="s">
        <v>127</v>
      </c>
      <c r="J21" s="18" t="s">
        <v>128</v>
      </c>
      <c r="K21" s="18" t="s">
        <v>129</v>
      </c>
      <c r="L21" s="5" t="s">
        <v>121</v>
      </c>
    </row>
    <row r="22" spans="1:12" ht="67.5" customHeight="1">
      <c r="A22" s="19" t="s">
        <v>10</v>
      </c>
      <c r="B22" s="20" t="s">
        <v>9</v>
      </c>
      <c r="C22" s="21" t="s">
        <v>4</v>
      </c>
      <c r="D22" s="20" t="s">
        <v>4</v>
      </c>
      <c r="E22" s="21" t="s">
        <v>4</v>
      </c>
      <c r="F22" s="20" t="s">
        <v>4</v>
      </c>
      <c r="G22" s="21" t="s">
        <v>4</v>
      </c>
      <c r="H22" s="20" t="s">
        <v>4</v>
      </c>
      <c r="I22" s="21" t="s">
        <v>4</v>
      </c>
      <c r="J22" s="22">
        <v>33551.7</v>
      </c>
      <c r="K22" s="22">
        <v>4137.9</v>
      </c>
      <c r="L22" s="6">
        <f>K22/J22*100</f>
        <v>12.332907125421364</v>
      </c>
    </row>
    <row r="23" spans="1:12" ht="67.5" customHeight="1" outlineLevel="1">
      <c r="A23" s="19" t="s">
        <v>10</v>
      </c>
      <c r="B23" s="20" t="s">
        <v>9</v>
      </c>
      <c r="C23" s="21" t="s">
        <v>12</v>
      </c>
      <c r="D23" s="20" t="s">
        <v>11</v>
      </c>
      <c r="E23" s="21" t="s">
        <v>4</v>
      </c>
      <c r="F23" s="20" t="s">
        <v>4</v>
      </c>
      <c r="G23" s="21" t="s">
        <v>4</v>
      </c>
      <c r="H23" s="20" t="s">
        <v>4</v>
      </c>
      <c r="I23" s="21" t="s">
        <v>4</v>
      </c>
      <c r="J23" s="22">
        <v>1169.5</v>
      </c>
      <c r="K23" s="22">
        <v>276.1</v>
      </c>
      <c r="L23" s="6">
        <f aca="true" t="shared" si="0" ref="L23:L86">K23/J23*100</f>
        <v>23.60837964942283</v>
      </c>
    </row>
    <row r="24" spans="1:12" ht="67.5" customHeight="1" outlineLevel="2">
      <c r="A24" s="19" t="s">
        <v>10</v>
      </c>
      <c r="B24" s="20" t="s">
        <v>9</v>
      </c>
      <c r="C24" s="21" t="s">
        <v>12</v>
      </c>
      <c r="D24" s="20" t="s">
        <v>11</v>
      </c>
      <c r="E24" s="21" t="s">
        <v>14</v>
      </c>
      <c r="F24" s="20" t="s">
        <v>13</v>
      </c>
      <c r="G24" s="21" t="s">
        <v>4</v>
      </c>
      <c r="H24" s="20" t="s">
        <v>4</v>
      </c>
      <c r="I24" s="21" t="s">
        <v>4</v>
      </c>
      <c r="J24" s="22">
        <v>1169.5</v>
      </c>
      <c r="K24" s="22">
        <v>276.1</v>
      </c>
      <c r="L24" s="6">
        <f t="shared" si="0"/>
        <v>23.60837964942283</v>
      </c>
    </row>
    <row r="25" spans="1:12" ht="67.5" customHeight="1" outlineLevel="3">
      <c r="A25" s="19" t="s">
        <v>10</v>
      </c>
      <c r="B25" s="20" t="s">
        <v>9</v>
      </c>
      <c r="C25" s="21" t="s">
        <v>12</v>
      </c>
      <c r="D25" s="20" t="s">
        <v>11</v>
      </c>
      <c r="E25" s="21" t="s">
        <v>16</v>
      </c>
      <c r="F25" s="20" t="s">
        <v>15</v>
      </c>
      <c r="G25" s="21" t="s">
        <v>4</v>
      </c>
      <c r="H25" s="20" t="s">
        <v>4</v>
      </c>
      <c r="I25" s="21" t="s">
        <v>4</v>
      </c>
      <c r="J25" s="22">
        <v>1169.5</v>
      </c>
      <c r="K25" s="22">
        <v>276.1</v>
      </c>
      <c r="L25" s="6">
        <f t="shared" si="0"/>
        <v>23.60837964942283</v>
      </c>
    </row>
    <row r="26" spans="1:12" ht="67.5" customHeight="1" outlineLevel="4">
      <c r="A26" s="19" t="s">
        <v>10</v>
      </c>
      <c r="B26" s="20" t="s">
        <v>9</v>
      </c>
      <c r="C26" s="21" t="s">
        <v>12</v>
      </c>
      <c r="D26" s="20" t="s">
        <v>11</v>
      </c>
      <c r="E26" s="21" t="s">
        <v>17</v>
      </c>
      <c r="F26" s="20" t="s">
        <v>15</v>
      </c>
      <c r="G26" s="21" t="s">
        <v>4</v>
      </c>
      <c r="H26" s="20" t="s">
        <v>4</v>
      </c>
      <c r="I26" s="21" t="s">
        <v>4</v>
      </c>
      <c r="J26" s="22">
        <v>1169.5</v>
      </c>
      <c r="K26" s="22">
        <v>276.1</v>
      </c>
      <c r="L26" s="6">
        <f t="shared" si="0"/>
        <v>23.60837964942283</v>
      </c>
    </row>
    <row r="27" spans="1:12" ht="67.5" customHeight="1" outlineLevel="7">
      <c r="A27" s="23" t="s">
        <v>10</v>
      </c>
      <c r="B27" s="24" t="s">
        <v>9</v>
      </c>
      <c r="C27" s="23" t="s">
        <v>12</v>
      </c>
      <c r="D27" s="24" t="s">
        <v>11</v>
      </c>
      <c r="E27" s="23" t="s">
        <v>17</v>
      </c>
      <c r="F27" s="24" t="s">
        <v>15</v>
      </c>
      <c r="G27" s="23" t="s">
        <v>19</v>
      </c>
      <c r="H27" s="24" t="s">
        <v>18</v>
      </c>
      <c r="I27" s="23" t="s">
        <v>130</v>
      </c>
      <c r="J27" s="25">
        <v>819.5</v>
      </c>
      <c r="K27" s="25">
        <v>229.9</v>
      </c>
      <c r="L27" s="6">
        <f t="shared" si="0"/>
        <v>28.053691275167786</v>
      </c>
    </row>
    <row r="28" spans="1:12" ht="67.5" customHeight="1" outlineLevel="7">
      <c r="A28" s="23" t="s">
        <v>10</v>
      </c>
      <c r="B28" s="24" t="s">
        <v>9</v>
      </c>
      <c r="C28" s="23" t="s">
        <v>12</v>
      </c>
      <c r="D28" s="24" t="s">
        <v>11</v>
      </c>
      <c r="E28" s="23" t="s">
        <v>17</v>
      </c>
      <c r="F28" s="24" t="s">
        <v>15</v>
      </c>
      <c r="G28" s="23" t="s">
        <v>19</v>
      </c>
      <c r="H28" s="24" t="s">
        <v>18</v>
      </c>
      <c r="I28" s="23" t="s">
        <v>131</v>
      </c>
      <c r="J28" s="25">
        <v>350</v>
      </c>
      <c r="K28" s="25">
        <v>46.3</v>
      </c>
      <c r="L28" s="4">
        <f t="shared" si="0"/>
        <v>13.228571428571428</v>
      </c>
    </row>
    <row r="29" spans="1:12" ht="67.5" customHeight="1" outlineLevel="1">
      <c r="A29" s="19" t="s">
        <v>10</v>
      </c>
      <c r="B29" s="20" t="s">
        <v>9</v>
      </c>
      <c r="C29" s="21" t="s">
        <v>21</v>
      </c>
      <c r="D29" s="20" t="s">
        <v>20</v>
      </c>
      <c r="E29" s="21" t="s">
        <v>4</v>
      </c>
      <c r="F29" s="20" t="s">
        <v>4</v>
      </c>
      <c r="G29" s="21" t="s">
        <v>4</v>
      </c>
      <c r="H29" s="20" t="s">
        <v>4</v>
      </c>
      <c r="I29" s="21" t="s">
        <v>4</v>
      </c>
      <c r="J29" s="22">
        <v>5071</v>
      </c>
      <c r="K29" s="22">
        <v>914.1</v>
      </c>
      <c r="L29" s="6">
        <f t="shared" si="0"/>
        <v>18.026030368763557</v>
      </c>
    </row>
    <row r="30" spans="1:12" ht="67.5" customHeight="1" outlineLevel="2">
      <c r="A30" s="19" t="s">
        <v>10</v>
      </c>
      <c r="B30" s="20" t="s">
        <v>9</v>
      </c>
      <c r="C30" s="21" t="s">
        <v>21</v>
      </c>
      <c r="D30" s="20" t="s">
        <v>20</v>
      </c>
      <c r="E30" s="21" t="s">
        <v>14</v>
      </c>
      <c r="F30" s="20" t="s">
        <v>13</v>
      </c>
      <c r="G30" s="21" t="s">
        <v>4</v>
      </c>
      <c r="H30" s="20" t="s">
        <v>4</v>
      </c>
      <c r="I30" s="21" t="s">
        <v>4</v>
      </c>
      <c r="J30" s="22">
        <v>5071</v>
      </c>
      <c r="K30" s="22">
        <v>914.1</v>
      </c>
      <c r="L30" s="6">
        <f t="shared" si="0"/>
        <v>18.026030368763557</v>
      </c>
    </row>
    <row r="31" spans="1:12" ht="67.5" customHeight="1" outlineLevel="3">
      <c r="A31" s="19" t="s">
        <v>10</v>
      </c>
      <c r="B31" s="20" t="s">
        <v>9</v>
      </c>
      <c r="C31" s="21" t="s">
        <v>21</v>
      </c>
      <c r="D31" s="20" t="s">
        <v>20</v>
      </c>
      <c r="E31" s="21" t="s">
        <v>23</v>
      </c>
      <c r="F31" s="20" t="s">
        <v>22</v>
      </c>
      <c r="G31" s="21" t="s">
        <v>4</v>
      </c>
      <c r="H31" s="20" t="s">
        <v>4</v>
      </c>
      <c r="I31" s="21" t="s">
        <v>4</v>
      </c>
      <c r="J31" s="22">
        <v>5071</v>
      </c>
      <c r="K31" s="22">
        <v>914.1</v>
      </c>
      <c r="L31" s="6">
        <f t="shared" si="0"/>
        <v>18.026030368763557</v>
      </c>
    </row>
    <row r="32" spans="1:12" ht="67.5" customHeight="1" outlineLevel="4">
      <c r="A32" s="19" t="s">
        <v>10</v>
      </c>
      <c r="B32" s="20" t="s">
        <v>9</v>
      </c>
      <c r="C32" s="21" t="s">
        <v>21</v>
      </c>
      <c r="D32" s="20" t="s">
        <v>20</v>
      </c>
      <c r="E32" s="21" t="s">
        <v>25</v>
      </c>
      <c r="F32" s="20" t="s">
        <v>24</v>
      </c>
      <c r="G32" s="21" t="s">
        <v>4</v>
      </c>
      <c r="H32" s="20" t="s">
        <v>4</v>
      </c>
      <c r="I32" s="21" t="s">
        <v>4</v>
      </c>
      <c r="J32" s="22">
        <v>5071</v>
      </c>
      <c r="K32" s="22">
        <v>914.1</v>
      </c>
      <c r="L32" s="6">
        <f t="shared" si="0"/>
        <v>18.026030368763557</v>
      </c>
    </row>
    <row r="33" spans="1:12" ht="67.5" customHeight="1" outlineLevel="5">
      <c r="A33" s="19" t="s">
        <v>10</v>
      </c>
      <c r="B33" s="20" t="s">
        <v>9</v>
      </c>
      <c r="C33" s="21" t="s">
        <v>21</v>
      </c>
      <c r="D33" s="20" t="s">
        <v>20</v>
      </c>
      <c r="E33" s="21" t="s">
        <v>25</v>
      </c>
      <c r="F33" s="20" t="s">
        <v>24</v>
      </c>
      <c r="G33" s="21" t="s">
        <v>4</v>
      </c>
      <c r="H33" s="20" t="s">
        <v>4</v>
      </c>
      <c r="I33" s="21" t="s">
        <v>4</v>
      </c>
      <c r="J33" s="22">
        <v>238.9</v>
      </c>
      <c r="K33" s="22">
        <v>71</v>
      </c>
      <c r="L33" s="6">
        <f t="shared" si="0"/>
        <v>29.719547928003347</v>
      </c>
    </row>
    <row r="34" spans="1:12" ht="67.5" customHeight="1" outlineLevel="7">
      <c r="A34" s="23" t="s">
        <v>10</v>
      </c>
      <c r="B34" s="24" t="s">
        <v>9</v>
      </c>
      <c r="C34" s="23" t="s">
        <v>21</v>
      </c>
      <c r="D34" s="24" t="s">
        <v>20</v>
      </c>
      <c r="E34" s="23" t="s">
        <v>25</v>
      </c>
      <c r="F34" s="24" t="s">
        <v>24</v>
      </c>
      <c r="G34" s="23" t="s">
        <v>27</v>
      </c>
      <c r="H34" s="24" t="s">
        <v>26</v>
      </c>
      <c r="I34" s="23" t="s">
        <v>132</v>
      </c>
      <c r="J34" s="25">
        <v>20</v>
      </c>
      <c r="K34" s="25">
        <v>0</v>
      </c>
      <c r="L34" s="4">
        <f t="shared" si="0"/>
        <v>0</v>
      </c>
    </row>
    <row r="35" spans="1:12" ht="67.5" customHeight="1" outlineLevel="7">
      <c r="A35" s="23" t="s">
        <v>10</v>
      </c>
      <c r="B35" s="24" t="s">
        <v>9</v>
      </c>
      <c r="C35" s="23" t="s">
        <v>21</v>
      </c>
      <c r="D35" s="24" t="s">
        <v>20</v>
      </c>
      <c r="E35" s="23" t="s">
        <v>25</v>
      </c>
      <c r="F35" s="24" t="s">
        <v>24</v>
      </c>
      <c r="G35" s="23" t="s">
        <v>27</v>
      </c>
      <c r="H35" s="24" t="s">
        <v>26</v>
      </c>
      <c r="I35" s="23" t="s">
        <v>133</v>
      </c>
      <c r="J35" s="25">
        <v>5</v>
      </c>
      <c r="K35" s="25">
        <v>0</v>
      </c>
      <c r="L35" s="4">
        <f t="shared" si="0"/>
        <v>0</v>
      </c>
    </row>
    <row r="36" spans="1:12" ht="67.5" customHeight="1" outlineLevel="7">
      <c r="A36" s="23" t="s">
        <v>10</v>
      </c>
      <c r="B36" s="24" t="s">
        <v>9</v>
      </c>
      <c r="C36" s="23" t="s">
        <v>21</v>
      </c>
      <c r="D36" s="24" t="s">
        <v>20</v>
      </c>
      <c r="E36" s="23" t="s">
        <v>25</v>
      </c>
      <c r="F36" s="24" t="s">
        <v>24</v>
      </c>
      <c r="G36" s="23" t="s">
        <v>29</v>
      </c>
      <c r="H36" s="24" t="s">
        <v>28</v>
      </c>
      <c r="I36" s="23" t="s">
        <v>134</v>
      </c>
      <c r="J36" s="25">
        <v>35</v>
      </c>
      <c r="K36" s="25">
        <v>11.3</v>
      </c>
      <c r="L36" s="6">
        <f t="shared" si="0"/>
        <v>32.28571428571429</v>
      </c>
    </row>
    <row r="37" spans="1:12" ht="67.5" customHeight="1" outlineLevel="7">
      <c r="A37" s="23" t="s">
        <v>10</v>
      </c>
      <c r="B37" s="24" t="s">
        <v>9</v>
      </c>
      <c r="C37" s="23" t="s">
        <v>21</v>
      </c>
      <c r="D37" s="24" t="s">
        <v>20</v>
      </c>
      <c r="E37" s="23" t="s">
        <v>25</v>
      </c>
      <c r="F37" s="24" t="s">
        <v>24</v>
      </c>
      <c r="G37" s="23" t="s">
        <v>31</v>
      </c>
      <c r="H37" s="24" t="s">
        <v>30</v>
      </c>
      <c r="I37" s="23" t="s">
        <v>135</v>
      </c>
      <c r="J37" s="25">
        <v>13</v>
      </c>
      <c r="K37" s="25">
        <v>4</v>
      </c>
      <c r="L37" s="4">
        <f t="shared" si="0"/>
        <v>30.76923076923077</v>
      </c>
    </row>
    <row r="38" spans="1:12" ht="67.5" customHeight="1" outlineLevel="7">
      <c r="A38" s="23" t="s">
        <v>10</v>
      </c>
      <c r="B38" s="24" t="s">
        <v>9</v>
      </c>
      <c r="C38" s="23" t="s">
        <v>21</v>
      </c>
      <c r="D38" s="24" t="s">
        <v>20</v>
      </c>
      <c r="E38" s="23" t="s">
        <v>25</v>
      </c>
      <c r="F38" s="24" t="s">
        <v>24</v>
      </c>
      <c r="G38" s="23" t="s">
        <v>31</v>
      </c>
      <c r="H38" s="24" t="s">
        <v>30</v>
      </c>
      <c r="I38" s="23" t="s">
        <v>136</v>
      </c>
      <c r="J38" s="25">
        <v>5</v>
      </c>
      <c r="K38" s="25">
        <v>0</v>
      </c>
      <c r="L38" s="6">
        <f t="shared" si="0"/>
        <v>0</v>
      </c>
    </row>
    <row r="39" spans="1:12" ht="67.5" customHeight="1" outlineLevel="7">
      <c r="A39" s="23" t="s">
        <v>10</v>
      </c>
      <c r="B39" s="24" t="s">
        <v>9</v>
      </c>
      <c r="C39" s="23" t="s">
        <v>21</v>
      </c>
      <c r="D39" s="24" t="s">
        <v>20</v>
      </c>
      <c r="E39" s="23" t="s">
        <v>25</v>
      </c>
      <c r="F39" s="24" t="s">
        <v>24</v>
      </c>
      <c r="G39" s="23" t="s">
        <v>31</v>
      </c>
      <c r="H39" s="24" t="s">
        <v>30</v>
      </c>
      <c r="I39" s="23" t="s">
        <v>137</v>
      </c>
      <c r="J39" s="25">
        <v>34.4</v>
      </c>
      <c r="K39" s="25">
        <v>16.4</v>
      </c>
      <c r="L39" s="4">
        <f t="shared" si="0"/>
        <v>47.67441860465116</v>
      </c>
    </row>
    <row r="40" spans="1:12" ht="67.5" customHeight="1" outlineLevel="7">
      <c r="A40" s="23" t="s">
        <v>10</v>
      </c>
      <c r="B40" s="24" t="s">
        <v>9</v>
      </c>
      <c r="C40" s="23" t="s">
        <v>21</v>
      </c>
      <c r="D40" s="24" t="s">
        <v>20</v>
      </c>
      <c r="E40" s="23" t="s">
        <v>25</v>
      </c>
      <c r="F40" s="24" t="s">
        <v>24</v>
      </c>
      <c r="G40" s="23" t="s">
        <v>31</v>
      </c>
      <c r="H40" s="24" t="s">
        <v>30</v>
      </c>
      <c r="I40" s="23" t="s">
        <v>138</v>
      </c>
      <c r="J40" s="25">
        <v>121</v>
      </c>
      <c r="K40" s="25">
        <v>38</v>
      </c>
      <c r="L40" s="6">
        <f t="shared" si="0"/>
        <v>31.40495867768595</v>
      </c>
    </row>
    <row r="41" spans="1:12" ht="67.5" customHeight="1" outlineLevel="7">
      <c r="A41" s="23" t="s">
        <v>10</v>
      </c>
      <c r="B41" s="24" t="s">
        <v>9</v>
      </c>
      <c r="C41" s="23" t="s">
        <v>21</v>
      </c>
      <c r="D41" s="24" t="s">
        <v>20</v>
      </c>
      <c r="E41" s="23" t="s">
        <v>25</v>
      </c>
      <c r="F41" s="24" t="s">
        <v>24</v>
      </c>
      <c r="G41" s="23" t="s">
        <v>139</v>
      </c>
      <c r="H41" s="26" t="s">
        <v>140</v>
      </c>
      <c r="I41" s="23" t="s">
        <v>141</v>
      </c>
      <c r="J41" s="25">
        <v>0.5</v>
      </c>
      <c r="K41" s="25">
        <v>0</v>
      </c>
      <c r="L41" s="4">
        <f t="shared" si="0"/>
        <v>0</v>
      </c>
    </row>
    <row r="42" spans="1:12" ht="67.5" customHeight="1" outlineLevel="7">
      <c r="A42" s="23" t="s">
        <v>10</v>
      </c>
      <c r="B42" s="24" t="s">
        <v>9</v>
      </c>
      <c r="C42" s="23" t="s">
        <v>21</v>
      </c>
      <c r="D42" s="24" t="s">
        <v>20</v>
      </c>
      <c r="E42" s="23" t="s">
        <v>25</v>
      </c>
      <c r="F42" s="24" t="s">
        <v>24</v>
      </c>
      <c r="G42" s="23" t="s">
        <v>32</v>
      </c>
      <c r="H42" s="24" t="s">
        <v>142</v>
      </c>
      <c r="I42" s="23" t="s">
        <v>141</v>
      </c>
      <c r="J42" s="25">
        <v>5</v>
      </c>
      <c r="K42" s="25">
        <v>1.3</v>
      </c>
      <c r="L42" s="6">
        <f t="shared" si="0"/>
        <v>26</v>
      </c>
    </row>
    <row r="43" spans="1:12" ht="67.5" customHeight="1" outlineLevel="7">
      <c r="A43" s="19" t="s">
        <v>10</v>
      </c>
      <c r="B43" s="20" t="s">
        <v>9</v>
      </c>
      <c r="C43" s="21" t="s">
        <v>21</v>
      </c>
      <c r="D43" s="20" t="s">
        <v>20</v>
      </c>
      <c r="E43" s="21" t="s">
        <v>34</v>
      </c>
      <c r="F43" s="20" t="s">
        <v>33</v>
      </c>
      <c r="G43" s="21" t="s">
        <v>4</v>
      </c>
      <c r="H43" s="20" t="s">
        <v>4</v>
      </c>
      <c r="I43" s="21" t="s">
        <v>4</v>
      </c>
      <c r="J43" s="22">
        <v>3203.5</v>
      </c>
      <c r="K43" s="22">
        <v>449</v>
      </c>
      <c r="L43" s="4">
        <f t="shared" si="0"/>
        <v>14.015920087404401</v>
      </c>
    </row>
    <row r="44" spans="1:12" ht="67.5" customHeight="1" outlineLevel="5">
      <c r="A44" s="23" t="s">
        <v>10</v>
      </c>
      <c r="B44" s="24" t="s">
        <v>9</v>
      </c>
      <c r="C44" s="23" t="s">
        <v>21</v>
      </c>
      <c r="D44" s="24" t="s">
        <v>20</v>
      </c>
      <c r="E44" s="23" t="s">
        <v>34</v>
      </c>
      <c r="F44" s="24" t="s">
        <v>33</v>
      </c>
      <c r="G44" s="23" t="s">
        <v>19</v>
      </c>
      <c r="H44" s="24" t="s">
        <v>18</v>
      </c>
      <c r="I44" s="23" t="s">
        <v>130</v>
      </c>
      <c r="J44" s="25">
        <v>2283.5</v>
      </c>
      <c r="K44" s="25">
        <v>368</v>
      </c>
      <c r="L44" s="6">
        <f t="shared" si="0"/>
        <v>16.11561199912415</v>
      </c>
    </row>
    <row r="45" spans="1:12" ht="67.5" customHeight="1" outlineLevel="7">
      <c r="A45" s="23" t="s">
        <v>10</v>
      </c>
      <c r="B45" s="24" t="s">
        <v>9</v>
      </c>
      <c r="C45" s="23" t="s">
        <v>21</v>
      </c>
      <c r="D45" s="24" t="s">
        <v>20</v>
      </c>
      <c r="E45" s="23" t="s">
        <v>34</v>
      </c>
      <c r="F45" s="24" t="s">
        <v>33</v>
      </c>
      <c r="G45" s="23" t="s">
        <v>19</v>
      </c>
      <c r="H45" s="24" t="s">
        <v>18</v>
      </c>
      <c r="I45" s="23" t="s">
        <v>131</v>
      </c>
      <c r="J45" s="25">
        <v>920</v>
      </c>
      <c r="K45" s="25">
        <v>81</v>
      </c>
      <c r="L45" s="6">
        <f t="shared" si="0"/>
        <v>8.804347826086957</v>
      </c>
    </row>
    <row r="46" spans="1:12" ht="67.5" customHeight="1" outlineLevel="7">
      <c r="A46" s="19" t="s">
        <v>10</v>
      </c>
      <c r="B46" s="20" t="s">
        <v>9</v>
      </c>
      <c r="C46" s="21" t="s">
        <v>21</v>
      </c>
      <c r="D46" s="20" t="s">
        <v>20</v>
      </c>
      <c r="E46" s="21" t="s">
        <v>36</v>
      </c>
      <c r="F46" s="20" t="s">
        <v>143</v>
      </c>
      <c r="G46" s="21" t="s">
        <v>4</v>
      </c>
      <c r="H46" s="20" t="s">
        <v>4</v>
      </c>
      <c r="I46" s="21" t="s">
        <v>4</v>
      </c>
      <c r="J46" s="22">
        <v>1250</v>
      </c>
      <c r="K46" s="22">
        <v>299.4</v>
      </c>
      <c r="L46" s="4">
        <f t="shared" si="0"/>
        <v>23.951999999999998</v>
      </c>
    </row>
    <row r="47" spans="1:12" ht="67.5" customHeight="1" outlineLevel="5">
      <c r="A47" s="23" t="s">
        <v>10</v>
      </c>
      <c r="B47" s="24" t="s">
        <v>9</v>
      </c>
      <c r="C47" s="23" t="s">
        <v>21</v>
      </c>
      <c r="D47" s="24" t="s">
        <v>20</v>
      </c>
      <c r="E47" s="23" t="s">
        <v>36</v>
      </c>
      <c r="F47" s="24" t="s">
        <v>143</v>
      </c>
      <c r="G47" s="23" t="s">
        <v>19</v>
      </c>
      <c r="H47" s="24" t="s">
        <v>18</v>
      </c>
      <c r="I47" s="23" t="s">
        <v>130</v>
      </c>
      <c r="J47" s="25">
        <v>1100</v>
      </c>
      <c r="K47" s="25">
        <v>241.8</v>
      </c>
      <c r="L47" s="6">
        <f t="shared" si="0"/>
        <v>21.981818181818184</v>
      </c>
    </row>
    <row r="48" spans="1:12" ht="67.5" customHeight="1" outlineLevel="7">
      <c r="A48" s="23" t="s">
        <v>10</v>
      </c>
      <c r="B48" s="24" t="s">
        <v>9</v>
      </c>
      <c r="C48" s="23" t="s">
        <v>21</v>
      </c>
      <c r="D48" s="24" t="s">
        <v>20</v>
      </c>
      <c r="E48" s="23" t="s">
        <v>36</v>
      </c>
      <c r="F48" s="24" t="s">
        <v>143</v>
      </c>
      <c r="G48" s="23" t="s">
        <v>19</v>
      </c>
      <c r="H48" s="24" t="s">
        <v>18</v>
      </c>
      <c r="I48" s="23" t="s">
        <v>131</v>
      </c>
      <c r="J48" s="25">
        <v>150</v>
      </c>
      <c r="K48" s="25">
        <v>57.6</v>
      </c>
      <c r="L48" s="6">
        <f t="shared" si="0"/>
        <v>38.4</v>
      </c>
    </row>
    <row r="49" spans="1:12" ht="67.5" customHeight="1" outlineLevel="7">
      <c r="A49" s="19" t="s">
        <v>10</v>
      </c>
      <c r="B49" s="20" t="s">
        <v>9</v>
      </c>
      <c r="C49" s="21" t="s">
        <v>21</v>
      </c>
      <c r="D49" s="20" t="s">
        <v>20</v>
      </c>
      <c r="E49" s="21" t="s">
        <v>144</v>
      </c>
      <c r="F49" s="20" t="s">
        <v>35</v>
      </c>
      <c r="G49" s="21" t="s">
        <v>4</v>
      </c>
      <c r="H49" s="20" t="s">
        <v>4</v>
      </c>
      <c r="I49" s="21" t="s">
        <v>4</v>
      </c>
      <c r="J49" s="22">
        <v>378.6</v>
      </c>
      <c r="K49" s="22">
        <v>94.6</v>
      </c>
      <c r="L49" s="4">
        <f t="shared" si="0"/>
        <v>24.986793449550973</v>
      </c>
    </row>
    <row r="50" spans="1:12" ht="67.5" customHeight="1" outlineLevel="1">
      <c r="A50" s="23" t="s">
        <v>10</v>
      </c>
      <c r="B50" s="24" t="s">
        <v>9</v>
      </c>
      <c r="C50" s="23" t="s">
        <v>21</v>
      </c>
      <c r="D50" s="24" t="s">
        <v>20</v>
      </c>
      <c r="E50" s="23" t="s">
        <v>144</v>
      </c>
      <c r="F50" s="24" t="s">
        <v>35</v>
      </c>
      <c r="G50" s="23" t="s">
        <v>38</v>
      </c>
      <c r="H50" s="24" t="s">
        <v>37</v>
      </c>
      <c r="I50" s="23" t="s">
        <v>145</v>
      </c>
      <c r="J50" s="25">
        <v>378.6</v>
      </c>
      <c r="K50" s="25">
        <v>94.6</v>
      </c>
      <c r="L50" s="6">
        <f t="shared" si="0"/>
        <v>24.986793449550973</v>
      </c>
    </row>
    <row r="51" spans="1:12" ht="67.5" customHeight="1" outlineLevel="2">
      <c r="A51" s="19" t="s">
        <v>10</v>
      </c>
      <c r="B51" s="20" t="s">
        <v>9</v>
      </c>
      <c r="C51" s="21" t="s">
        <v>40</v>
      </c>
      <c r="D51" s="20" t="s">
        <v>39</v>
      </c>
      <c r="E51" s="21" t="s">
        <v>4</v>
      </c>
      <c r="F51" s="20" t="s">
        <v>4</v>
      </c>
      <c r="G51" s="21" t="s">
        <v>4</v>
      </c>
      <c r="H51" s="20" t="s">
        <v>4</v>
      </c>
      <c r="I51" s="21" t="s">
        <v>4</v>
      </c>
      <c r="J51" s="22">
        <v>631</v>
      </c>
      <c r="K51" s="22">
        <v>210.3</v>
      </c>
      <c r="L51" s="6">
        <f t="shared" si="0"/>
        <v>33.32805071315373</v>
      </c>
    </row>
    <row r="52" spans="1:12" ht="67.5" customHeight="1" outlineLevel="3">
      <c r="A52" s="19" t="s">
        <v>10</v>
      </c>
      <c r="B52" s="20" t="s">
        <v>9</v>
      </c>
      <c r="C52" s="21" t="s">
        <v>40</v>
      </c>
      <c r="D52" s="20" t="s">
        <v>39</v>
      </c>
      <c r="E52" s="21" t="s">
        <v>14</v>
      </c>
      <c r="F52" s="20" t="s">
        <v>13</v>
      </c>
      <c r="G52" s="21" t="s">
        <v>4</v>
      </c>
      <c r="H52" s="20" t="s">
        <v>4</v>
      </c>
      <c r="I52" s="21" t="s">
        <v>4</v>
      </c>
      <c r="J52" s="22">
        <v>631</v>
      </c>
      <c r="K52" s="22">
        <v>210.3</v>
      </c>
      <c r="L52" s="6">
        <f t="shared" si="0"/>
        <v>33.32805071315373</v>
      </c>
    </row>
    <row r="53" spans="1:12" ht="67.5" customHeight="1" outlineLevel="4">
      <c r="A53" s="19" t="s">
        <v>10</v>
      </c>
      <c r="B53" s="20" t="s">
        <v>9</v>
      </c>
      <c r="C53" s="21" t="s">
        <v>40</v>
      </c>
      <c r="D53" s="20" t="s">
        <v>39</v>
      </c>
      <c r="E53" s="21" t="s">
        <v>23</v>
      </c>
      <c r="F53" s="20" t="s">
        <v>22</v>
      </c>
      <c r="G53" s="21" t="s">
        <v>4</v>
      </c>
      <c r="H53" s="20" t="s">
        <v>4</v>
      </c>
      <c r="I53" s="21" t="s">
        <v>4</v>
      </c>
      <c r="J53" s="22">
        <v>631</v>
      </c>
      <c r="K53" s="22">
        <v>210.3</v>
      </c>
      <c r="L53" s="6">
        <f t="shared" si="0"/>
        <v>33.32805071315373</v>
      </c>
    </row>
    <row r="54" spans="1:12" ht="67.5" customHeight="1" outlineLevel="5">
      <c r="A54" s="19" t="s">
        <v>10</v>
      </c>
      <c r="B54" s="20" t="s">
        <v>9</v>
      </c>
      <c r="C54" s="21" t="s">
        <v>40</v>
      </c>
      <c r="D54" s="20" t="s">
        <v>39</v>
      </c>
      <c r="E54" s="21" t="s">
        <v>25</v>
      </c>
      <c r="F54" s="20" t="s">
        <v>24</v>
      </c>
      <c r="G54" s="21" t="s">
        <v>4</v>
      </c>
      <c r="H54" s="20" t="s">
        <v>4</v>
      </c>
      <c r="I54" s="21" t="s">
        <v>4</v>
      </c>
      <c r="J54" s="22">
        <v>631</v>
      </c>
      <c r="K54" s="22">
        <v>210.3</v>
      </c>
      <c r="L54" s="6">
        <f t="shared" si="0"/>
        <v>33.32805071315373</v>
      </c>
    </row>
    <row r="55" spans="1:12" ht="67.5" customHeight="1" outlineLevel="7">
      <c r="A55" s="19" t="s">
        <v>10</v>
      </c>
      <c r="B55" s="20" t="s">
        <v>9</v>
      </c>
      <c r="C55" s="21" t="s">
        <v>40</v>
      </c>
      <c r="D55" s="20" t="s">
        <v>39</v>
      </c>
      <c r="E55" s="21" t="s">
        <v>144</v>
      </c>
      <c r="F55" s="20" t="s">
        <v>35</v>
      </c>
      <c r="G55" s="21" t="s">
        <v>4</v>
      </c>
      <c r="H55" s="20" t="s">
        <v>4</v>
      </c>
      <c r="I55" s="21" t="s">
        <v>4</v>
      </c>
      <c r="J55" s="22">
        <v>631</v>
      </c>
      <c r="K55" s="22">
        <v>210.3</v>
      </c>
      <c r="L55" s="6">
        <f t="shared" si="0"/>
        <v>33.32805071315373</v>
      </c>
    </row>
    <row r="56" spans="1:12" ht="67.5" customHeight="1" outlineLevel="7">
      <c r="A56" s="23" t="s">
        <v>10</v>
      </c>
      <c r="B56" s="24" t="s">
        <v>9</v>
      </c>
      <c r="C56" s="23" t="s">
        <v>40</v>
      </c>
      <c r="D56" s="24" t="s">
        <v>39</v>
      </c>
      <c r="E56" s="23" t="s">
        <v>144</v>
      </c>
      <c r="F56" s="24" t="s">
        <v>35</v>
      </c>
      <c r="G56" s="23" t="s">
        <v>38</v>
      </c>
      <c r="H56" s="24" t="s">
        <v>37</v>
      </c>
      <c r="I56" s="23" t="s">
        <v>145</v>
      </c>
      <c r="J56" s="25">
        <v>631</v>
      </c>
      <c r="K56" s="25">
        <v>210.3</v>
      </c>
      <c r="L56" s="4">
        <f t="shared" si="0"/>
        <v>33.32805071315373</v>
      </c>
    </row>
    <row r="57" spans="1:12" ht="67.5" customHeight="1" outlineLevel="1">
      <c r="A57" s="19" t="s">
        <v>10</v>
      </c>
      <c r="B57" s="20" t="s">
        <v>9</v>
      </c>
      <c r="C57" s="21" t="s">
        <v>45</v>
      </c>
      <c r="D57" s="20" t="s">
        <v>44</v>
      </c>
      <c r="E57" s="21" t="s">
        <v>4</v>
      </c>
      <c r="F57" s="20" t="s">
        <v>4</v>
      </c>
      <c r="G57" s="21" t="s">
        <v>4</v>
      </c>
      <c r="H57" s="20" t="s">
        <v>4</v>
      </c>
      <c r="I57" s="21" t="s">
        <v>4</v>
      </c>
      <c r="J57" s="22">
        <v>10</v>
      </c>
      <c r="K57" s="22">
        <v>0</v>
      </c>
      <c r="L57" s="6">
        <f t="shared" si="0"/>
        <v>0</v>
      </c>
    </row>
    <row r="58" spans="1:12" ht="67.5" customHeight="1" outlineLevel="2">
      <c r="A58" s="19" t="s">
        <v>10</v>
      </c>
      <c r="B58" s="20" t="s">
        <v>9</v>
      </c>
      <c r="C58" s="21" t="s">
        <v>45</v>
      </c>
      <c r="D58" s="20" t="s">
        <v>44</v>
      </c>
      <c r="E58" s="21" t="s">
        <v>42</v>
      </c>
      <c r="F58" s="20" t="s">
        <v>41</v>
      </c>
      <c r="G58" s="21" t="s">
        <v>4</v>
      </c>
      <c r="H58" s="20" t="s">
        <v>4</v>
      </c>
      <c r="I58" s="21" t="s">
        <v>4</v>
      </c>
      <c r="J58" s="22">
        <v>10</v>
      </c>
      <c r="K58" s="22">
        <v>0</v>
      </c>
      <c r="L58" s="6">
        <f t="shared" si="0"/>
        <v>0</v>
      </c>
    </row>
    <row r="59" spans="1:12" ht="67.5" customHeight="1" outlineLevel="3">
      <c r="A59" s="19" t="s">
        <v>10</v>
      </c>
      <c r="B59" s="20" t="s">
        <v>9</v>
      </c>
      <c r="C59" s="21" t="s">
        <v>45</v>
      </c>
      <c r="D59" s="20" t="s">
        <v>44</v>
      </c>
      <c r="E59" s="21" t="s">
        <v>47</v>
      </c>
      <c r="F59" s="20" t="s">
        <v>46</v>
      </c>
      <c r="G59" s="21" t="s">
        <v>4</v>
      </c>
      <c r="H59" s="20" t="s">
        <v>4</v>
      </c>
      <c r="I59" s="21" t="s">
        <v>4</v>
      </c>
      <c r="J59" s="22">
        <v>10</v>
      </c>
      <c r="K59" s="22">
        <v>0</v>
      </c>
      <c r="L59" s="6">
        <f t="shared" si="0"/>
        <v>0</v>
      </c>
    </row>
    <row r="60" spans="1:12" ht="67.5" customHeight="1" outlineLevel="4">
      <c r="A60" s="19" t="s">
        <v>10</v>
      </c>
      <c r="B60" s="20" t="s">
        <v>9</v>
      </c>
      <c r="C60" s="21" t="s">
        <v>45</v>
      </c>
      <c r="D60" s="20" t="s">
        <v>44</v>
      </c>
      <c r="E60" s="21" t="s">
        <v>48</v>
      </c>
      <c r="F60" s="20" t="s">
        <v>43</v>
      </c>
      <c r="G60" s="21" t="s">
        <v>4</v>
      </c>
      <c r="H60" s="20" t="s">
        <v>4</v>
      </c>
      <c r="I60" s="21" t="s">
        <v>4</v>
      </c>
      <c r="J60" s="22">
        <v>10</v>
      </c>
      <c r="K60" s="22">
        <v>0</v>
      </c>
      <c r="L60" s="6">
        <f t="shared" si="0"/>
        <v>0</v>
      </c>
    </row>
    <row r="61" spans="1:12" ht="67.5" customHeight="1" outlineLevel="5">
      <c r="A61" s="19" t="s">
        <v>10</v>
      </c>
      <c r="B61" s="20" t="s">
        <v>9</v>
      </c>
      <c r="C61" s="21" t="s">
        <v>45</v>
      </c>
      <c r="D61" s="20" t="s">
        <v>44</v>
      </c>
      <c r="E61" s="21" t="s">
        <v>49</v>
      </c>
      <c r="F61" s="20" t="s">
        <v>44</v>
      </c>
      <c r="G61" s="21" t="s">
        <v>4</v>
      </c>
      <c r="H61" s="20" t="s">
        <v>4</v>
      </c>
      <c r="I61" s="21" t="s">
        <v>4</v>
      </c>
      <c r="J61" s="22">
        <v>10</v>
      </c>
      <c r="K61" s="22">
        <v>0</v>
      </c>
      <c r="L61" s="6">
        <f t="shared" si="0"/>
        <v>0</v>
      </c>
    </row>
    <row r="62" spans="1:12" ht="67.5" customHeight="1" outlineLevel="7">
      <c r="A62" s="23" t="s">
        <v>10</v>
      </c>
      <c r="B62" s="24" t="s">
        <v>9</v>
      </c>
      <c r="C62" s="23" t="s">
        <v>45</v>
      </c>
      <c r="D62" s="24" t="s">
        <v>44</v>
      </c>
      <c r="E62" s="23" t="s">
        <v>49</v>
      </c>
      <c r="F62" s="24" t="s">
        <v>44</v>
      </c>
      <c r="G62" s="23" t="s">
        <v>51</v>
      </c>
      <c r="H62" s="24" t="s">
        <v>50</v>
      </c>
      <c r="I62" s="23" t="s">
        <v>141</v>
      </c>
      <c r="J62" s="25">
        <v>10</v>
      </c>
      <c r="K62" s="25">
        <v>0</v>
      </c>
      <c r="L62" s="6">
        <f t="shared" si="0"/>
        <v>0</v>
      </c>
    </row>
    <row r="63" spans="1:12" ht="67.5" customHeight="1" outlineLevel="7">
      <c r="A63" s="19" t="s">
        <v>10</v>
      </c>
      <c r="B63" s="20" t="s">
        <v>9</v>
      </c>
      <c r="C63" s="21" t="s">
        <v>53</v>
      </c>
      <c r="D63" s="20" t="s">
        <v>52</v>
      </c>
      <c r="E63" s="21" t="s">
        <v>4</v>
      </c>
      <c r="F63" s="20" t="s">
        <v>4</v>
      </c>
      <c r="G63" s="21" t="s">
        <v>4</v>
      </c>
      <c r="H63" s="20" t="s">
        <v>4</v>
      </c>
      <c r="I63" s="21" t="s">
        <v>4</v>
      </c>
      <c r="J63" s="22">
        <v>10.7</v>
      </c>
      <c r="K63" s="22">
        <v>3</v>
      </c>
      <c r="L63" s="6">
        <f t="shared" si="0"/>
        <v>28.037383177570096</v>
      </c>
    </row>
    <row r="64" spans="1:12" ht="67.5" customHeight="1" outlineLevel="1">
      <c r="A64" s="19" t="s">
        <v>10</v>
      </c>
      <c r="B64" s="20" t="s">
        <v>9</v>
      </c>
      <c r="C64" s="21" t="s">
        <v>53</v>
      </c>
      <c r="D64" s="20" t="s">
        <v>52</v>
      </c>
      <c r="E64" s="21" t="s">
        <v>42</v>
      </c>
      <c r="F64" s="20" t="s">
        <v>41</v>
      </c>
      <c r="G64" s="21" t="s">
        <v>4</v>
      </c>
      <c r="H64" s="20" t="s">
        <v>4</v>
      </c>
      <c r="I64" s="21" t="s">
        <v>4</v>
      </c>
      <c r="J64" s="22">
        <v>10</v>
      </c>
      <c r="K64" s="22">
        <v>3</v>
      </c>
      <c r="L64" s="6">
        <f t="shared" si="0"/>
        <v>30</v>
      </c>
    </row>
    <row r="65" spans="1:12" ht="67.5" customHeight="1" outlineLevel="2">
      <c r="A65" s="19" t="s">
        <v>10</v>
      </c>
      <c r="B65" s="20" t="s">
        <v>9</v>
      </c>
      <c r="C65" s="21" t="s">
        <v>53</v>
      </c>
      <c r="D65" s="20" t="s">
        <v>52</v>
      </c>
      <c r="E65" s="21" t="s">
        <v>55</v>
      </c>
      <c r="F65" s="20" t="s">
        <v>54</v>
      </c>
      <c r="G65" s="21" t="s">
        <v>4</v>
      </c>
      <c r="H65" s="20" t="s">
        <v>4</v>
      </c>
      <c r="I65" s="21" t="s">
        <v>4</v>
      </c>
      <c r="J65" s="22">
        <v>10</v>
      </c>
      <c r="K65" s="22">
        <v>3</v>
      </c>
      <c r="L65" s="6">
        <f t="shared" si="0"/>
        <v>30</v>
      </c>
    </row>
    <row r="66" spans="1:12" ht="67.5" customHeight="1" outlineLevel="3">
      <c r="A66" s="19" t="s">
        <v>10</v>
      </c>
      <c r="B66" s="20" t="s">
        <v>9</v>
      </c>
      <c r="C66" s="21" t="s">
        <v>53</v>
      </c>
      <c r="D66" s="20" t="s">
        <v>52</v>
      </c>
      <c r="E66" s="21" t="s">
        <v>56</v>
      </c>
      <c r="F66" s="20" t="s">
        <v>43</v>
      </c>
      <c r="G66" s="21" t="s">
        <v>4</v>
      </c>
      <c r="H66" s="20" t="s">
        <v>4</v>
      </c>
      <c r="I66" s="21" t="s">
        <v>4</v>
      </c>
      <c r="J66" s="22">
        <v>10</v>
      </c>
      <c r="K66" s="22">
        <v>3</v>
      </c>
      <c r="L66" s="6">
        <f t="shared" si="0"/>
        <v>30</v>
      </c>
    </row>
    <row r="67" spans="1:12" ht="67.5" customHeight="1" outlineLevel="4">
      <c r="A67" s="19" t="s">
        <v>10</v>
      </c>
      <c r="B67" s="20" t="s">
        <v>9</v>
      </c>
      <c r="C67" s="21" t="s">
        <v>53</v>
      </c>
      <c r="D67" s="20" t="s">
        <v>52</v>
      </c>
      <c r="E67" s="21" t="s">
        <v>58</v>
      </c>
      <c r="F67" s="20" t="s">
        <v>57</v>
      </c>
      <c r="G67" s="21" t="s">
        <v>4</v>
      </c>
      <c r="H67" s="20" t="s">
        <v>4</v>
      </c>
      <c r="I67" s="21" t="s">
        <v>4</v>
      </c>
      <c r="J67" s="22">
        <v>5</v>
      </c>
      <c r="K67" s="22">
        <v>3</v>
      </c>
      <c r="L67" s="6">
        <f t="shared" si="0"/>
        <v>60</v>
      </c>
    </row>
    <row r="68" spans="1:12" ht="67.5" customHeight="1" outlineLevel="5">
      <c r="A68" s="23" t="s">
        <v>10</v>
      </c>
      <c r="B68" s="24" t="s">
        <v>9</v>
      </c>
      <c r="C68" s="23" t="s">
        <v>53</v>
      </c>
      <c r="D68" s="24" t="s">
        <v>52</v>
      </c>
      <c r="E68" s="23" t="s">
        <v>58</v>
      </c>
      <c r="F68" s="24" t="s">
        <v>57</v>
      </c>
      <c r="G68" s="23" t="s">
        <v>32</v>
      </c>
      <c r="H68" s="24" t="s">
        <v>142</v>
      </c>
      <c r="I68" s="23" t="s">
        <v>141</v>
      </c>
      <c r="J68" s="25">
        <v>5</v>
      </c>
      <c r="K68" s="25">
        <v>3</v>
      </c>
      <c r="L68" s="6">
        <f t="shared" si="0"/>
        <v>60</v>
      </c>
    </row>
    <row r="69" spans="1:12" ht="67.5" customHeight="1" outlineLevel="7">
      <c r="A69" s="19" t="s">
        <v>10</v>
      </c>
      <c r="B69" s="20" t="s">
        <v>9</v>
      </c>
      <c r="C69" s="21" t="s">
        <v>53</v>
      </c>
      <c r="D69" s="20" t="s">
        <v>52</v>
      </c>
      <c r="E69" s="21" t="s">
        <v>60</v>
      </c>
      <c r="F69" s="20" t="s">
        <v>59</v>
      </c>
      <c r="G69" s="21" t="s">
        <v>4</v>
      </c>
      <c r="H69" s="20" t="s">
        <v>4</v>
      </c>
      <c r="I69" s="21" t="s">
        <v>4</v>
      </c>
      <c r="J69" s="22">
        <v>5</v>
      </c>
      <c r="K69" s="22">
        <v>0</v>
      </c>
      <c r="L69" s="6">
        <f t="shared" si="0"/>
        <v>0</v>
      </c>
    </row>
    <row r="70" spans="1:12" ht="67.5" customHeight="1" outlineLevel="7">
      <c r="A70" s="23" t="s">
        <v>10</v>
      </c>
      <c r="B70" s="24" t="s">
        <v>9</v>
      </c>
      <c r="C70" s="23" t="s">
        <v>53</v>
      </c>
      <c r="D70" s="24" t="s">
        <v>52</v>
      </c>
      <c r="E70" s="23" t="s">
        <v>60</v>
      </c>
      <c r="F70" s="24" t="s">
        <v>59</v>
      </c>
      <c r="G70" s="23" t="s">
        <v>31</v>
      </c>
      <c r="H70" s="24" t="s">
        <v>30</v>
      </c>
      <c r="I70" s="23" t="s">
        <v>141</v>
      </c>
      <c r="J70" s="25">
        <v>4.5</v>
      </c>
      <c r="K70" s="25">
        <v>0</v>
      </c>
      <c r="L70" s="4">
        <f t="shared" si="0"/>
        <v>0</v>
      </c>
    </row>
    <row r="71" spans="1:12" ht="67.5" customHeight="1" outlineLevel="1">
      <c r="A71" s="23" t="s">
        <v>10</v>
      </c>
      <c r="B71" s="24" t="s">
        <v>9</v>
      </c>
      <c r="C71" s="23" t="s">
        <v>53</v>
      </c>
      <c r="D71" s="24" t="s">
        <v>52</v>
      </c>
      <c r="E71" s="23" t="s">
        <v>60</v>
      </c>
      <c r="F71" s="24" t="s">
        <v>59</v>
      </c>
      <c r="G71" s="23" t="s">
        <v>32</v>
      </c>
      <c r="H71" s="24" t="s">
        <v>142</v>
      </c>
      <c r="I71" s="23" t="s">
        <v>141</v>
      </c>
      <c r="J71" s="25">
        <v>0.5</v>
      </c>
      <c r="K71" s="25">
        <v>0</v>
      </c>
      <c r="L71" s="6">
        <f t="shared" si="0"/>
        <v>0</v>
      </c>
    </row>
    <row r="72" spans="1:12" ht="67.5" customHeight="1" outlineLevel="2">
      <c r="A72" s="19" t="s">
        <v>10</v>
      </c>
      <c r="B72" s="20" t="s">
        <v>9</v>
      </c>
      <c r="C72" s="21" t="s">
        <v>53</v>
      </c>
      <c r="D72" s="20" t="s">
        <v>52</v>
      </c>
      <c r="E72" s="21" t="s">
        <v>146</v>
      </c>
      <c r="F72" s="20" t="s">
        <v>147</v>
      </c>
      <c r="G72" s="21" t="s">
        <v>4</v>
      </c>
      <c r="H72" s="20" t="s">
        <v>4</v>
      </c>
      <c r="I72" s="21" t="s">
        <v>4</v>
      </c>
      <c r="J72" s="22">
        <v>0.7</v>
      </c>
      <c r="K72" s="22">
        <v>0</v>
      </c>
      <c r="L72" s="6">
        <f t="shared" si="0"/>
        <v>0</v>
      </c>
    </row>
    <row r="73" spans="1:12" ht="67.5" customHeight="1" outlineLevel="3">
      <c r="A73" s="19" t="s">
        <v>10</v>
      </c>
      <c r="B73" s="20" t="s">
        <v>9</v>
      </c>
      <c r="C73" s="21" t="s">
        <v>53</v>
      </c>
      <c r="D73" s="20" t="s">
        <v>52</v>
      </c>
      <c r="E73" s="21" t="s">
        <v>148</v>
      </c>
      <c r="F73" s="20" t="s">
        <v>149</v>
      </c>
      <c r="G73" s="21" t="s">
        <v>4</v>
      </c>
      <c r="H73" s="20" t="s">
        <v>4</v>
      </c>
      <c r="I73" s="21" t="s">
        <v>4</v>
      </c>
      <c r="J73" s="22">
        <v>0.7</v>
      </c>
      <c r="K73" s="22">
        <v>0</v>
      </c>
      <c r="L73" s="6">
        <f t="shared" si="0"/>
        <v>0</v>
      </c>
    </row>
    <row r="74" spans="1:12" ht="67.5" customHeight="1" outlineLevel="4">
      <c r="A74" s="19" t="s">
        <v>10</v>
      </c>
      <c r="B74" s="20" t="s">
        <v>9</v>
      </c>
      <c r="C74" s="21" t="s">
        <v>53</v>
      </c>
      <c r="D74" s="20" t="s">
        <v>52</v>
      </c>
      <c r="E74" s="21" t="s">
        <v>150</v>
      </c>
      <c r="F74" s="27" t="s">
        <v>151</v>
      </c>
      <c r="G74" s="21" t="s">
        <v>4</v>
      </c>
      <c r="H74" s="20" t="s">
        <v>4</v>
      </c>
      <c r="I74" s="21" t="s">
        <v>4</v>
      </c>
      <c r="J74" s="22">
        <v>0.7</v>
      </c>
      <c r="K74" s="22">
        <v>0</v>
      </c>
      <c r="L74" s="6">
        <f t="shared" si="0"/>
        <v>0</v>
      </c>
    </row>
    <row r="75" spans="1:12" ht="67.5" customHeight="1" outlineLevel="5">
      <c r="A75" s="23" t="s">
        <v>10</v>
      </c>
      <c r="B75" s="24" t="s">
        <v>9</v>
      </c>
      <c r="C75" s="23" t="s">
        <v>53</v>
      </c>
      <c r="D75" s="24" t="s">
        <v>52</v>
      </c>
      <c r="E75" s="23" t="s">
        <v>150</v>
      </c>
      <c r="F75" s="26" t="s">
        <v>151</v>
      </c>
      <c r="G75" s="23" t="s">
        <v>31</v>
      </c>
      <c r="H75" s="24" t="s">
        <v>30</v>
      </c>
      <c r="I75" s="23" t="s">
        <v>138</v>
      </c>
      <c r="J75" s="25">
        <v>0.7</v>
      </c>
      <c r="K75" s="25">
        <v>0</v>
      </c>
      <c r="L75" s="6">
        <f t="shared" si="0"/>
        <v>0</v>
      </c>
    </row>
    <row r="76" spans="1:12" ht="67.5" customHeight="1" outlineLevel="7">
      <c r="A76" s="19" t="s">
        <v>10</v>
      </c>
      <c r="B76" s="20" t="s">
        <v>9</v>
      </c>
      <c r="C76" s="21" t="s">
        <v>62</v>
      </c>
      <c r="D76" s="20" t="s">
        <v>61</v>
      </c>
      <c r="E76" s="21" t="s">
        <v>4</v>
      </c>
      <c r="F76" s="20" t="s">
        <v>4</v>
      </c>
      <c r="G76" s="21" t="s">
        <v>4</v>
      </c>
      <c r="H76" s="20" t="s">
        <v>4</v>
      </c>
      <c r="I76" s="21" t="s">
        <v>4</v>
      </c>
      <c r="J76" s="22">
        <v>275.4</v>
      </c>
      <c r="K76" s="22">
        <v>35.2</v>
      </c>
      <c r="L76" s="6">
        <f t="shared" si="0"/>
        <v>12.781408859840235</v>
      </c>
    </row>
    <row r="77" spans="1:12" ht="67.5" customHeight="1" outlineLevel="7">
      <c r="A77" s="19" t="s">
        <v>10</v>
      </c>
      <c r="B77" s="20" t="s">
        <v>9</v>
      </c>
      <c r="C77" s="21" t="s">
        <v>62</v>
      </c>
      <c r="D77" s="20" t="s">
        <v>61</v>
      </c>
      <c r="E77" s="21" t="s">
        <v>152</v>
      </c>
      <c r="F77" s="20" t="s">
        <v>153</v>
      </c>
      <c r="G77" s="21" t="s">
        <v>4</v>
      </c>
      <c r="H77" s="20" t="s">
        <v>4</v>
      </c>
      <c r="I77" s="21" t="s">
        <v>4</v>
      </c>
      <c r="J77" s="22">
        <v>275.4</v>
      </c>
      <c r="K77" s="22">
        <v>35.2</v>
      </c>
      <c r="L77" s="4">
        <f t="shared" si="0"/>
        <v>12.781408859840235</v>
      </c>
    </row>
    <row r="78" spans="1:12" ht="67.5" customHeight="1" outlineLevel="5">
      <c r="A78" s="19" t="s">
        <v>10</v>
      </c>
      <c r="B78" s="20" t="s">
        <v>9</v>
      </c>
      <c r="C78" s="21" t="s">
        <v>62</v>
      </c>
      <c r="D78" s="20" t="s">
        <v>61</v>
      </c>
      <c r="E78" s="21" t="s">
        <v>154</v>
      </c>
      <c r="F78" s="20" t="s">
        <v>155</v>
      </c>
      <c r="G78" s="21" t="s">
        <v>4</v>
      </c>
      <c r="H78" s="20" t="s">
        <v>4</v>
      </c>
      <c r="I78" s="21" t="s">
        <v>4</v>
      </c>
      <c r="J78" s="22">
        <v>275.4</v>
      </c>
      <c r="K78" s="22">
        <v>35.2</v>
      </c>
      <c r="L78" s="6">
        <f t="shared" si="0"/>
        <v>12.781408859840235</v>
      </c>
    </row>
    <row r="79" spans="1:12" ht="67.5" customHeight="1" outlineLevel="7">
      <c r="A79" s="19" t="s">
        <v>10</v>
      </c>
      <c r="B79" s="20" t="s">
        <v>9</v>
      </c>
      <c r="C79" s="21" t="s">
        <v>62</v>
      </c>
      <c r="D79" s="20" t="s">
        <v>61</v>
      </c>
      <c r="E79" s="21" t="s">
        <v>156</v>
      </c>
      <c r="F79" s="20" t="s">
        <v>157</v>
      </c>
      <c r="G79" s="21" t="s">
        <v>4</v>
      </c>
      <c r="H79" s="20" t="s">
        <v>4</v>
      </c>
      <c r="I79" s="21" t="s">
        <v>4</v>
      </c>
      <c r="J79" s="22">
        <v>275.4</v>
      </c>
      <c r="K79" s="22">
        <v>35.2</v>
      </c>
      <c r="L79" s="6">
        <f t="shared" si="0"/>
        <v>12.781408859840235</v>
      </c>
    </row>
    <row r="80" spans="1:12" ht="67.5" customHeight="1" outlineLevel="7">
      <c r="A80" s="23" t="s">
        <v>10</v>
      </c>
      <c r="B80" s="24" t="s">
        <v>9</v>
      </c>
      <c r="C80" s="23" t="s">
        <v>62</v>
      </c>
      <c r="D80" s="24" t="s">
        <v>61</v>
      </c>
      <c r="E80" s="23" t="s">
        <v>156</v>
      </c>
      <c r="F80" s="24" t="s">
        <v>157</v>
      </c>
      <c r="G80" s="23" t="s">
        <v>19</v>
      </c>
      <c r="H80" s="24" t="s">
        <v>18</v>
      </c>
      <c r="I80" s="23" t="s">
        <v>130</v>
      </c>
      <c r="J80" s="25">
        <v>176.4</v>
      </c>
      <c r="K80" s="25">
        <v>27.7</v>
      </c>
      <c r="L80" s="4">
        <f t="shared" si="0"/>
        <v>15.702947845804987</v>
      </c>
    </row>
    <row r="81" spans="1:12" ht="67.5" customHeight="1" outlineLevel="1">
      <c r="A81" s="23" t="s">
        <v>10</v>
      </c>
      <c r="B81" s="24" t="s">
        <v>9</v>
      </c>
      <c r="C81" s="23" t="s">
        <v>62</v>
      </c>
      <c r="D81" s="24" t="s">
        <v>61</v>
      </c>
      <c r="E81" s="23" t="s">
        <v>156</v>
      </c>
      <c r="F81" s="24" t="s">
        <v>157</v>
      </c>
      <c r="G81" s="23" t="s">
        <v>19</v>
      </c>
      <c r="H81" s="24" t="s">
        <v>18</v>
      </c>
      <c r="I81" s="23" t="s">
        <v>131</v>
      </c>
      <c r="J81" s="25">
        <v>53.2</v>
      </c>
      <c r="K81" s="25">
        <v>7.5</v>
      </c>
      <c r="L81" s="6">
        <f t="shared" si="0"/>
        <v>14.097744360902256</v>
      </c>
    </row>
    <row r="82" spans="1:12" ht="67.5" customHeight="1" outlineLevel="2">
      <c r="A82" s="23" t="s">
        <v>10</v>
      </c>
      <c r="B82" s="24" t="s">
        <v>9</v>
      </c>
      <c r="C82" s="23" t="s">
        <v>62</v>
      </c>
      <c r="D82" s="24" t="s">
        <v>61</v>
      </c>
      <c r="E82" s="23" t="s">
        <v>156</v>
      </c>
      <c r="F82" s="24" t="s">
        <v>157</v>
      </c>
      <c r="G82" s="23" t="s">
        <v>29</v>
      </c>
      <c r="H82" s="24" t="s">
        <v>28</v>
      </c>
      <c r="I82" s="23" t="s">
        <v>134</v>
      </c>
      <c r="J82" s="25">
        <v>3.8</v>
      </c>
      <c r="K82" s="25">
        <v>0</v>
      </c>
      <c r="L82" s="6">
        <f t="shared" si="0"/>
        <v>0</v>
      </c>
    </row>
    <row r="83" spans="1:12" ht="67.5" customHeight="1" outlineLevel="3">
      <c r="A83" s="23" t="s">
        <v>10</v>
      </c>
      <c r="B83" s="24" t="s">
        <v>9</v>
      </c>
      <c r="C83" s="23" t="s">
        <v>62</v>
      </c>
      <c r="D83" s="24" t="s">
        <v>61</v>
      </c>
      <c r="E83" s="23" t="s">
        <v>156</v>
      </c>
      <c r="F83" s="24" t="s">
        <v>157</v>
      </c>
      <c r="G83" s="23" t="s">
        <v>31</v>
      </c>
      <c r="H83" s="24" t="s">
        <v>30</v>
      </c>
      <c r="I83" s="23" t="s">
        <v>133</v>
      </c>
      <c r="J83" s="25">
        <v>34</v>
      </c>
      <c r="K83" s="25">
        <v>0</v>
      </c>
      <c r="L83" s="6">
        <f t="shared" si="0"/>
        <v>0</v>
      </c>
    </row>
    <row r="84" spans="1:12" ht="67.5" customHeight="1" outlineLevel="4">
      <c r="A84" s="23" t="s">
        <v>10</v>
      </c>
      <c r="B84" s="24" t="s">
        <v>9</v>
      </c>
      <c r="C84" s="23" t="s">
        <v>62</v>
      </c>
      <c r="D84" s="24" t="s">
        <v>61</v>
      </c>
      <c r="E84" s="23" t="s">
        <v>156</v>
      </c>
      <c r="F84" s="24" t="s">
        <v>157</v>
      </c>
      <c r="G84" s="23" t="s">
        <v>31</v>
      </c>
      <c r="H84" s="24" t="s">
        <v>30</v>
      </c>
      <c r="I84" s="23" t="s">
        <v>158</v>
      </c>
      <c r="J84" s="25">
        <v>6</v>
      </c>
      <c r="K84" s="25">
        <v>0</v>
      </c>
      <c r="L84" s="6">
        <f t="shared" si="0"/>
        <v>0</v>
      </c>
    </row>
    <row r="85" spans="1:12" ht="67.5" customHeight="1" outlineLevel="7">
      <c r="A85" s="23" t="s">
        <v>10</v>
      </c>
      <c r="B85" s="24" t="s">
        <v>9</v>
      </c>
      <c r="C85" s="23" t="s">
        <v>62</v>
      </c>
      <c r="D85" s="24" t="s">
        <v>61</v>
      </c>
      <c r="E85" s="23" t="s">
        <v>156</v>
      </c>
      <c r="F85" s="24" t="s">
        <v>157</v>
      </c>
      <c r="G85" s="23" t="s">
        <v>31</v>
      </c>
      <c r="H85" s="24" t="s">
        <v>30</v>
      </c>
      <c r="I85" s="23" t="s">
        <v>138</v>
      </c>
      <c r="J85" s="25">
        <v>2</v>
      </c>
      <c r="K85" s="25">
        <v>0</v>
      </c>
      <c r="L85" s="6">
        <f t="shared" si="0"/>
        <v>0</v>
      </c>
    </row>
    <row r="86" spans="1:12" ht="67.5" customHeight="1" outlineLevel="7">
      <c r="A86" s="19" t="s">
        <v>10</v>
      </c>
      <c r="B86" s="20" t="s">
        <v>9</v>
      </c>
      <c r="C86" s="21" t="s">
        <v>64</v>
      </c>
      <c r="D86" s="20" t="s">
        <v>63</v>
      </c>
      <c r="E86" s="21" t="s">
        <v>4</v>
      </c>
      <c r="F86" s="20" t="s">
        <v>4</v>
      </c>
      <c r="G86" s="21" t="s">
        <v>4</v>
      </c>
      <c r="H86" s="20" t="s">
        <v>4</v>
      </c>
      <c r="I86" s="21" t="s">
        <v>4</v>
      </c>
      <c r="J86" s="22">
        <v>42.4</v>
      </c>
      <c r="K86" s="22">
        <v>4.4</v>
      </c>
      <c r="L86" s="4">
        <f t="shared" si="0"/>
        <v>10.37735849056604</v>
      </c>
    </row>
    <row r="87" spans="1:12" ht="67.5" customHeight="1" outlineLevel="7">
      <c r="A87" s="19" t="s">
        <v>10</v>
      </c>
      <c r="B87" s="20" t="s">
        <v>9</v>
      </c>
      <c r="C87" s="21" t="s">
        <v>64</v>
      </c>
      <c r="D87" s="20" t="s">
        <v>63</v>
      </c>
      <c r="E87" s="21" t="s">
        <v>65</v>
      </c>
      <c r="F87" s="20" t="s">
        <v>159</v>
      </c>
      <c r="G87" s="21" t="s">
        <v>4</v>
      </c>
      <c r="H87" s="20" t="s">
        <v>4</v>
      </c>
      <c r="I87" s="21" t="s">
        <v>4</v>
      </c>
      <c r="J87" s="22">
        <v>42.4</v>
      </c>
      <c r="K87" s="22">
        <v>4.4</v>
      </c>
      <c r="L87" s="6">
        <f aca="true" t="shared" si="1" ref="L87:L150">K87/J87*100</f>
        <v>10.37735849056604</v>
      </c>
    </row>
    <row r="88" spans="1:12" ht="67.5" customHeight="1" outlineLevel="7">
      <c r="A88" s="19" t="s">
        <v>10</v>
      </c>
      <c r="B88" s="20" t="s">
        <v>9</v>
      </c>
      <c r="C88" s="21" t="s">
        <v>64</v>
      </c>
      <c r="D88" s="20" t="s">
        <v>63</v>
      </c>
      <c r="E88" s="21" t="s">
        <v>66</v>
      </c>
      <c r="F88" s="20" t="s">
        <v>160</v>
      </c>
      <c r="G88" s="21" t="s">
        <v>4</v>
      </c>
      <c r="H88" s="20" t="s">
        <v>4</v>
      </c>
      <c r="I88" s="21" t="s">
        <v>4</v>
      </c>
      <c r="J88" s="22">
        <v>42.4</v>
      </c>
      <c r="K88" s="22">
        <v>4.4</v>
      </c>
      <c r="L88" s="4">
        <f t="shared" si="1"/>
        <v>10.37735849056604</v>
      </c>
    </row>
    <row r="89" spans="1:12" ht="67.5" customHeight="1" outlineLevel="7">
      <c r="A89" s="19" t="s">
        <v>10</v>
      </c>
      <c r="B89" s="20" t="s">
        <v>9</v>
      </c>
      <c r="C89" s="21" t="s">
        <v>64</v>
      </c>
      <c r="D89" s="20" t="s">
        <v>63</v>
      </c>
      <c r="E89" s="21" t="s">
        <v>161</v>
      </c>
      <c r="F89" s="20" t="s">
        <v>162</v>
      </c>
      <c r="G89" s="21" t="s">
        <v>4</v>
      </c>
      <c r="H89" s="20" t="s">
        <v>4</v>
      </c>
      <c r="I89" s="21" t="s">
        <v>4</v>
      </c>
      <c r="J89" s="22">
        <v>42.4</v>
      </c>
      <c r="K89" s="22">
        <v>4.4</v>
      </c>
      <c r="L89" s="6">
        <f t="shared" si="1"/>
        <v>10.37735849056604</v>
      </c>
    </row>
    <row r="90" spans="1:12" ht="67.5" customHeight="1" outlineLevel="7">
      <c r="A90" s="19" t="s">
        <v>10</v>
      </c>
      <c r="B90" s="20" t="s">
        <v>9</v>
      </c>
      <c r="C90" s="21" t="s">
        <v>64</v>
      </c>
      <c r="D90" s="20" t="s">
        <v>63</v>
      </c>
      <c r="E90" s="21" t="s">
        <v>68</v>
      </c>
      <c r="F90" s="20" t="s">
        <v>67</v>
      </c>
      <c r="G90" s="21" t="s">
        <v>4</v>
      </c>
      <c r="H90" s="20" t="s">
        <v>4</v>
      </c>
      <c r="I90" s="21" t="s">
        <v>4</v>
      </c>
      <c r="J90" s="22">
        <v>42.4</v>
      </c>
      <c r="K90" s="22">
        <v>4.4</v>
      </c>
      <c r="L90" s="4">
        <f t="shared" si="1"/>
        <v>10.37735849056604</v>
      </c>
    </row>
    <row r="91" spans="1:12" ht="67.5" customHeight="1" outlineLevel="1">
      <c r="A91" s="23" t="s">
        <v>10</v>
      </c>
      <c r="B91" s="24" t="s">
        <v>9</v>
      </c>
      <c r="C91" s="23" t="s">
        <v>64</v>
      </c>
      <c r="D91" s="24" t="s">
        <v>63</v>
      </c>
      <c r="E91" s="23" t="s">
        <v>68</v>
      </c>
      <c r="F91" s="24" t="s">
        <v>67</v>
      </c>
      <c r="G91" s="23" t="s">
        <v>19</v>
      </c>
      <c r="H91" s="24" t="s">
        <v>18</v>
      </c>
      <c r="I91" s="23" t="s">
        <v>130</v>
      </c>
      <c r="J91" s="25">
        <v>31</v>
      </c>
      <c r="K91" s="25">
        <v>3.4</v>
      </c>
      <c r="L91" s="6">
        <f t="shared" si="1"/>
        <v>10.967741935483872</v>
      </c>
    </row>
    <row r="92" spans="1:12" ht="67.5" customHeight="1" outlineLevel="2">
      <c r="A92" s="23" t="s">
        <v>10</v>
      </c>
      <c r="B92" s="24" t="s">
        <v>9</v>
      </c>
      <c r="C92" s="23" t="s">
        <v>64</v>
      </c>
      <c r="D92" s="24" t="s">
        <v>63</v>
      </c>
      <c r="E92" s="23" t="s">
        <v>68</v>
      </c>
      <c r="F92" s="24" t="s">
        <v>67</v>
      </c>
      <c r="G92" s="23" t="s">
        <v>19</v>
      </c>
      <c r="H92" s="24" t="s">
        <v>18</v>
      </c>
      <c r="I92" s="23" t="s">
        <v>131</v>
      </c>
      <c r="J92" s="25">
        <v>9.4</v>
      </c>
      <c r="K92" s="25">
        <v>1</v>
      </c>
      <c r="L92" s="6">
        <f t="shared" si="1"/>
        <v>10.638297872340425</v>
      </c>
    </row>
    <row r="93" spans="1:12" ht="67.5" customHeight="1" outlineLevel="3">
      <c r="A93" s="23" t="s">
        <v>10</v>
      </c>
      <c r="B93" s="24" t="s">
        <v>9</v>
      </c>
      <c r="C93" s="23" t="s">
        <v>64</v>
      </c>
      <c r="D93" s="24" t="s">
        <v>63</v>
      </c>
      <c r="E93" s="23" t="s">
        <v>68</v>
      </c>
      <c r="F93" s="24" t="s">
        <v>67</v>
      </c>
      <c r="G93" s="23" t="s">
        <v>31</v>
      </c>
      <c r="H93" s="24" t="s">
        <v>30</v>
      </c>
      <c r="I93" s="23" t="s">
        <v>138</v>
      </c>
      <c r="J93" s="25">
        <v>2</v>
      </c>
      <c r="K93" s="25">
        <v>0</v>
      </c>
      <c r="L93" s="6">
        <f t="shared" si="1"/>
        <v>0</v>
      </c>
    </row>
    <row r="94" spans="1:12" ht="67.5" customHeight="1" outlineLevel="4">
      <c r="A94" s="19" t="s">
        <v>10</v>
      </c>
      <c r="B94" s="20" t="s">
        <v>9</v>
      </c>
      <c r="C94" s="21" t="s">
        <v>70</v>
      </c>
      <c r="D94" s="20" t="s">
        <v>69</v>
      </c>
      <c r="E94" s="21" t="s">
        <v>4</v>
      </c>
      <c r="F94" s="20" t="s">
        <v>4</v>
      </c>
      <c r="G94" s="21" t="s">
        <v>4</v>
      </c>
      <c r="H94" s="20" t="s">
        <v>4</v>
      </c>
      <c r="I94" s="21" t="s">
        <v>4</v>
      </c>
      <c r="J94" s="22">
        <v>1624.1</v>
      </c>
      <c r="K94" s="22">
        <v>0</v>
      </c>
      <c r="L94" s="6">
        <f t="shared" si="1"/>
        <v>0</v>
      </c>
    </row>
    <row r="95" spans="1:12" ht="67.5" customHeight="1" outlineLevel="7">
      <c r="A95" s="19" t="s">
        <v>10</v>
      </c>
      <c r="B95" s="20" t="s">
        <v>9</v>
      </c>
      <c r="C95" s="21" t="s">
        <v>70</v>
      </c>
      <c r="D95" s="20" t="s">
        <v>69</v>
      </c>
      <c r="E95" s="21" t="s">
        <v>72</v>
      </c>
      <c r="F95" s="20" t="s">
        <v>71</v>
      </c>
      <c r="G95" s="21" t="s">
        <v>4</v>
      </c>
      <c r="H95" s="20" t="s">
        <v>4</v>
      </c>
      <c r="I95" s="21" t="s">
        <v>4</v>
      </c>
      <c r="J95" s="22">
        <v>1624.1</v>
      </c>
      <c r="K95" s="22">
        <v>0</v>
      </c>
      <c r="L95" s="6">
        <f t="shared" si="1"/>
        <v>0</v>
      </c>
    </row>
    <row r="96" spans="1:12" ht="67.5" customHeight="1" outlineLevel="7">
      <c r="A96" s="19" t="s">
        <v>10</v>
      </c>
      <c r="B96" s="20" t="s">
        <v>9</v>
      </c>
      <c r="C96" s="21" t="s">
        <v>70</v>
      </c>
      <c r="D96" s="20" t="s">
        <v>69</v>
      </c>
      <c r="E96" s="21" t="s">
        <v>73</v>
      </c>
      <c r="F96" s="20" t="s">
        <v>69</v>
      </c>
      <c r="G96" s="21" t="s">
        <v>4</v>
      </c>
      <c r="H96" s="20" t="s">
        <v>4</v>
      </c>
      <c r="I96" s="21" t="s">
        <v>4</v>
      </c>
      <c r="J96" s="22">
        <v>1624.1</v>
      </c>
      <c r="K96" s="22">
        <v>0</v>
      </c>
      <c r="L96" s="4">
        <f t="shared" si="1"/>
        <v>0</v>
      </c>
    </row>
    <row r="97" spans="1:12" ht="67.5" customHeight="1" outlineLevel="1">
      <c r="A97" s="19" t="s">
        <v>10</v>
      </c>
      <c r="B97" s="20" t="s">
        <v>9</v>
      </c>
      <c r="C97" s="21" t="s">
        <v>70</v>
      </c>
      <c r="D97" s="20" t="s">
        <v>69</v>
      </c>
      <c r="E97" s="21" t="s">
        <v>74</v>
      </c>
      <c r="F97" s="20" t="s">
        <v>43</v>
      </c>
      <c r="G97" s="21" t="s">
        <v>4</v>
      </c>
      <c r="H97" s="20" t="s">
        <v>4</v>
      </c>
      <c r="I97" s="21" t="s">
        <v>4</v>
      </c>
      <c r="J97" s="22">
        <v>1624.1</v>
      </c>
      <c r="K97" s="22">
        <v>0</v>
      </c>
      <c r="L97" s="6">
        <f t="shared" si="1"/>
        <v>0</v>
      </c>
    </row>
    <row r="98" spans="1:12" ht="67.5" customHeight="1" outlineLevel="2">
      <c r="A98" s="19" t="s">
        <v>10</v>
      </c>
      <c r="B98" s="20" t="s">
        <v>9</v>
      </c>
      <c r="C98" s="21" t="s">
        <v>70</v>
      </c>
      <c r="D98" s="20" t="s">
        <v>69</v>
      </c>
      <c r="E98" s="21" t="s">
        <v>76</v>
      </c>
      <c r="F98" s="20" t="s">
        <v>75</v>
      </c>
      <c r="G98" s="21" t="s">
        <v>4</v>
      </c>
      <c r="H98" s="20" t="s">
        <v>4</v>
      </c>
      <c r="I98" s="21" t="s">
        <v>4</v>
      </c>
      <c r="J98" s="22">
        <v>1624.1</v>
      </c>
      <c r="K98" s="22">
        <v>0</v>
      </c>
      <c r="L98" s="6">
        <f t="shared" si="1"/>
        <v>0</v>
      </c>
    </row>
    <row r="99" spans="1:12" ht="67.5" customHeight="1" outlineLevel="3">
      <c r="A99" s="23" t="s">
        <v>10</v>
      </c>
      <c r="B99" s="24" t="s">
        <v>9</v>
      </c>
      <c r="C99" s="23" t="s">
        <v>70</v>
      </c>
      <c r="D99" s="24" t="s">
        <v>69</v>
      </c>
      <c r="E99" s="23" t="s">
        <v>76</v>
      </c>
      <c r="F99" s="24" t="s">
        <v>75</v>
      </c>
      <c r="G99" s="23" t="s">
        <v>31</v>
      </c>
      <c r="H99" s="24" t="s">
        <v>30</v>
      </c>
      <c r="I99" s="23" t="s">
        <v>136</v>
      </c>
      <c r="J99" s="25">
        <v>1362</v>
      </c>
      <c r="K99" s="25">
        <v>0</v>
      </c>
      <c r="L99" s="6">
        <f t="shared" si="1"/>
        <v>0</v>
      </c>
    </row>
    <row r="100" spans="1:12" ht="67.5" customHeight="1" outlineLevel="4">
      <c r="A100" s="23" t="s">
        <v>10</v>
      </c>
      <c r="B100" s="24" t="s">
        <v>9</v>
      </c>
      <c r="C100" s="23" t="s">
        <v>70</v>
      </c>
      <c r="D100" s="24" t="s">
        <v>69</v>
      </c>
      <c r="E100" s="23" t="s">
        <v>76</v>
      </c>
      <c r="F100" s="24" t="s">
        <v>75</v>
      </c>
      <c r="G100" s="23" t="s">
        <v>31</v>
      </c>
      <c r="H100" s="24" t="s">
        <v>30</v>
      </c>
      <c r="I100" s="23" t="s">
        <v>137</v>
      </c>
      <c r="J100" s="25">
        <v>262.1</v>
      </c>
      <c r="K100" s="25">
        <v>0</v>
      </c>
      <c r="L100" s="6">
        <f t="shared" si="1"/>
        <v>0</v>
      </c>
    </row>
    <row r="101" spans="1:12" ht="67.5" customHeight="1" outlineLevel="7">
      <c r="A101" s="19" t="s">
        <v>10</v>
      </c>
      <c r="B101" s="20" t="s">
        <v>9</v>
      </c>
      <c r="C101" s="21" t="s">
        <v>78</v>
      </c>
      <c r="D101" s="20" t="s">
        <v>77</v>
      </c>
      <c r="E101" s="21" t="s">
        <v>4</v>
      </c>
      <c r="F101" s="20" t="s">
        <v>4</v>
      </c>
      <c r="G101" s="21" t="s">
        <v>4</v>
      </c>
      <c r="H101" s="20" t="s">
        <v>4</v>
      </c>
      <c r="I101" s="21" t="s">
        <v>4</v>
      </c>
      <c r="J101" s="22">
        <v>19630.3</v>
      </c>
      <c r="K101" s="22">
        <v>1626</v>
      </c>
      <c r="L101" s="6">
        <f t="shared" si="1"/>
        <v>8.283113350279924</v>
      </c>
    </row>
    <row r="102" spans="1:12" ht="67.5" customHeight="1" outlineLevel="7">
      <c r="A102" s="19" t="s">
        <v>10</v>
      </c>
      <c r="B102" s="20" t="s">
        <v>9</v>
      </c>
      <c r="C102" s="21" t="s">
        <v>78</v>
      </c>
      <c r="D102" s="20" t="s">
        <v>77</v>
      </c>
      <c r="E102" s="21" t="s">
        <v>84</v>
      </c>
      <c r="F102" s="20" t="s">
        <v>83</v>
      </c>
      <c r="G102" s="21" t="s">
        <v>4</v>
      </c>
      <c r="H102" s="20" t="s">
        <v>4</v>
      </c>
      <c r="I102" s="21" t="s">
        <v>4</v>
      </c>
      <c r="J102" s="22">
        <v>544.1</v>
      </c>
      <c r="K102" s="22">
        <v>328.3</v>
      </c>
      <c r="L102" s="4">
        <f t="shared" si="1"/>
        <v>60.338173129939356</v>
      </c>
    </row>
    <row r="103" spans="1:12" ht="67.5" customHeight="1" outlineLevel="7">
      <c r="A103" s="19" t="s">
        <v>10</v>
      </c>
      <c r="B103" s="20" t="s">
        <v>9</v>
      </c>
      <c r="C103" s="21" t="s">
        <v>78</v>
      </c>
      <c r="D103" s="20" t="s">
        <v>77</v>
      </c>
      <c r="E103" s="21" t="s">
        <v>86</v>
      </c>
      <c r="F103" s="20" t="s">
        <v>85</v>
      </c>
      <c r="G103" s="21" t="s">
        <v>4</v>
      </c>
      <c r="H103" s="20" t="s">
        <v>4</v>
      </c>
      <c r="I103" s="21" t="s">
        <v>4</v>
      </c>
      <c r="J103" s="22">
        <v>544.1</v>
      </c>
      <c r="K103" s="22">
        <v>328.3</v>
      </c>
      <c r="L103" s="6">
        <f t="shared" si="1"/>
        <v>60.338173129939356</v>
      </c>
    </row>
    <row r="104" spans="1:12" ht="67.5" customHeight="1" outlineLevel="7">
      <c r="A104" s="19" t="s">
        <v>10</v>
      </c>
      <c r="B104" s="20" t="s">
        <v>9</v>
      </c>
      <c r="C104" s="21" t="s">
        <v>78</v>
      </c>
      <c r="D104" s="20" t="s">
        <v>77</v>
      </c>
      <c r="E104" s="21" t="s">
        <v>87</v>
      </c>
      <c r="F104" s="20" t="s">
        <v>43</v>
      </c>
      <c r="G104" s="21" t="s">
        <v>4</v>
      </c>
      <c r="H104" s="20" t="s">
        <v>4</v>
      </c>
      <c r="I104" s="21" t="s">
        <v>4</v>
      </c>
      <c r="J104" s="22">
        <v>544.1</v>
      </c>
      <c r="K104" s="22">
        <v>328.3</v>
      </c>
      <c r="L104" s="4">
        <f t="shared" si="1"/>
        <v>60.338173129939356</v>
      </c>
    </row>
    <row r="105" spans="1:12" ht="67.5" customHeight="1" outlineLevel="1">
      <c r="A105" s="19" t="s">
        <v>10</v>
      </c>
      <c r="B105" s="20" t="s">
        <v>9</v>
      </c>
      <c r="C105" s="21" t="s">
        <v>78</v>
      </c>
      <c r="D105" s="20" t="s">
        <v>77</v>
      </c>
      <c r="E105" s="21" t="s">
        <v>89</v>
      </c>
      <c r="F105" s="27" t="s">
        <v>88</v>
      </c>
      <c r="G105" s="21" t="s">
        <v>4</v>
      </c>
      <c r="H105" s="20" t="s">
        <v>4</v>
      </c>
      <c r="I105" s="21" t="s">
        <v>4</v>
      </c>
      <c r="J105" s="22">
        <v>544.1</v>
      </c>
      <c r="K105" s="22">
        <v>328.3</v>
      </c>
      <c r="L105" s="6">
        <f t="shared" si="1"/>
        <v>60.338173129939356</v>
      </c>
    </row>
    <row r="106" spans="1:12" ht="67.5" customHeight="1" outlineLevel="2">
      <c r="A106" s="23" t="s">
        <v>10</v>
      </c>
      <c r="B106" s="24" t="s">
        <v>9</v>
      </c>
      <c r="C106" s="23" t="s">
        <v>78</v>
      </c>
      <c r="D106" s="24" t="s">
        <v>77</v>
      </c>
      <c r="E106" s="23" t="s">
        <v>89</v>
      </c>
      <c r="F106" s="26" t="s">
        <v>88</v>
      </c>
      <c r="G106" s="23" t="s">
        <v>31</v>
      </c>
      <c r="H106" s="24" t="s">
        <v>30</v>
      </c>
      <c r="I106" s="23" t="s">
        <v>137</v>
      </c>
      <c r="J106" s="25">
        <v>19.8</v>
      </c>
      <c r="K106" s="25">
        <v>5.9</v>
      </c>
      <c r="L106" s="6">
        <f t="shared" si="1"/>
        <v>29.7979797979798</v>
      </c>
    </row>
    <row r="107" spans="1:12" ht="67.5" customHeight="1" outlineLevel="3">
      <c r="A107" s="23" t="s">
        <v>10</v>
      </c>
      <c r="B107" s="24" t="s">
        <v>9</v>
      </c>
      <c r="C107" s="23" t="s">
        <v>78</v>
      </c>
      <c r="D107" s="24" t="s">
        <v>77</v>
      </c>
      <c r="E107" s="23" t="s">
        <v>89</v>
      </c>
      <c r="F107" s="26" t="s">
        <v>88</v>
      </c>
      <c r="G107" s="23" t="s">
        <v>82</v>
      </c>
      <c r="H107" s="24" t="s">
        <v>81</v>
      </c>
      <c r="I107" s="23" t="s">
        <v>163</v>
      </c>
      <c r="J107" s="25">
        <v>524.4</v>
      </c>
      <c r="K107" s="25">
        <v>322.4</v>
      </c>
      <c r="L107" s="6">
        <f t="shared" si="1"/>
        <v>61.47978642257819</v>
      </c>
    </row>
    <row r="108" spans="1:12" ht="67.5" customHeight="1" outlineLevel="4">
      <c r="A108" s="19" t="s">
        <v>10</v>
      </c>
      <c r="B108" s="20" t="s">
        <v>9</v>
      </c>
      <c r="C108" s="21" t="s">
        <v>78</v>
      </c>
      <c r="D108" s="20" t="s">
        <v>77</v>
      </c>
      <c r="E108" s="21" t="s">
        <v>91</v>
      </c>
      <c r="F108" s="20" t="s">
        <v>90</v>
      </c>
      <c r="G108" s="21" t="s">
        <v>4</v>
      </c>
      <c r="H108" s="20" t="s">
        <v>4</v>
      </c>
      <c r="I108" s="21" t="s">
        <v>4</v>
      </c>
      <c r="J108" s="22">
        <v>19086.2</v>
      </c>
      <c r="K108" s="22">
        <v>1297.7</v>
      </c>
      <c r="L108" s="6">
        <f t="shared" si="1"/>
        <v>6.799153314960547</v>
      </c>
    </row>
    <row r="109" spans="1:12" ht="67.5" customHeight="1" outlineLevel="5">
      <c r="A109" s="19" t="s">
        <v>10</v>
      </c>
      <c r="B109" s="20" t="s">
        <v>9</v>
      </c>
      <c r="C109" s="21" t="s">
        <v>78</v>
      </c>
      <c r="D109" s="20" t="s">
        <v>77</v>
      </c>
      <c r="E109" s="21" t="s">
        <v>93</v>
      </c>
      <c r="F109" s="20" t="s">
        <v>92</v>
      </c>
      <c r="G109" s="21" t="s">
        <v>4</v>
      </c>
      <c r="H109" s="20" t="s">
        <v>4</v>
      </c>
      <c r="I109" s="21" t="s">
        <v>4</v>
      </c>
      <c r="J109" s="22">
        <v>19086.2</v>
      </c>
      <c r="K109" s="22">
        <v>1297.7</v>
      </c>
      <c r="L109" s="6">
        <f t="shared" si="1"/>
        <v>6.799153314960547</v>
      </c>
    </row>
    <row r="110" spans="1:12" ht="67.5" customHeight="1" outlineLevel="7">
      <c r="A110" s="19" t="s">
        <v>10</v>
      </c>
      <c r="B110" s="20" t="s">
        <v>9</v>
      </c>
      <c r="C110" s="21" t="s">
        <v>78</v>
      </c>
      <c r="D110" s="20" t="s">
        <v>77</v>
      </c>
      <c r="E110" s="21" t="s">
        <v>95</v>
      </c>
      <c r="F110" s="20" t="s">
        <v>94</v>
      </c>
      <c r="G110" s="21" t="s">
        <v>4</v>
      </c>
      <c r="H110" s="20" t="s">
        <v>4</v>
      </c>
      <c r="I110" s="21" t="s">
        <v>4</v>
      </c>
      <c r="J110" s="22">
        <v>8903.4</v>
      </c>
      <c r="K110" s="22">
        <v>1297.7</v>
      </c>
      <c r="L110" s="6">
        <f t="shared" si="1"/>
        <v>14.575330772513873</v>
      </c>
    </row>
    <row r="111" spans="1:12" ht="67.5" customHeight="1" outlineLevel="7">
      <c r="A111" s="19" t="s">
        <v>10</v>
      </c>
      <c r="B111" s="20" t="s">
        <v>9</v>
      </c>
      <c r="C111" s="21" t="s">
        <v>78</v>
      </c>
      <c r="D111" s="20" t="s">
        <v>77</v>
      </c>
      <c r="E111" s="21" t="s">
        <v>164</v>
      </c>
      <c r="F111" s="20" t="s">
        <v>165</v>
      </c>
      <c r="G111" s="21" t="s">
        <v>4</v>
      </c>
      <c r="H111" s="20" t="s">
        <v>4</v>
      </c>
      <c r="I111" s="21" t="s">
        <v>4</v>
      </c>
      <c r="J111" s="22">
        <v>8903.4</v>
      </c>
      <c r="K111" s="22">
        <v>1297.7</v>
      </c>
      <c r="L111" s="4">
        <f t="shared" si="1"/>
        <v>14.575330772513873</v>
      </c>
    </row>
    <row r="112" spans="1:12" ht="67.5" customHeight="1" outlineLevel="1">
      <c r="A112" s="23" t="s">
        <v>10</v>
      </c>
      <c r="B112" s="24" t="s">
        <v>9</v>
      </c>
      <c r="C112" s="23" t="s">
        <v>78</v>
      </c>
      <c r="D112" s="24" t="s">
        <v>77</v>
      </c>
      <c r="E112" s="23" t="s">
        <v>164</v>
      </c>
      <c r="F112" s="24" t="s">
        <v>165</v>
      </c>
      <c r="G112" s="23" t="s">
        <v>82</v>
      </c>
      <c r="H112" s="24" t="s">
        <v>81</v>
      </c>
      <c r="I112" s="23" t="s">
        <v>163</v>
      </c>
      <c r="J112" s="25">
        <v>8903.4</v>
      </c>
      <c r="K112" s="25">
        <v>1297.7</v>
      </c>
      <c r="L112" s="6">
        <f t="shared" si="1"/>
        <v>14.575330772513873</v>
      </c>
    </row>
    <row r="113" spans="1:12" ht="67.5" customHeight="1" outlineLevel="2">
      <c r="A113" s="19" t="s">
        <v>10</v>
      </c>
      <c r="B113" s="20" t="s">
        <v>9</v>
      </c>
      <c r="C113" s="21" t="s">
        <v>78</v>
      </c>
      <c r="D113" s="20" t="s">
        <v>77</v>
      </c>
      <c r="E113" s="21" t="s">
        <v>166</v>
      </c>
      <c r="F113" s="20" t="s">
        <v>167</v>
      </c>
      <c r="G113" s="21" t="s">
        <v>4</v>
      </c>
      <c r="H113" s="20" t="s">
        <v>4</v>
      </c>
      <c r="I113" s="21" t="s">
        <v>4</v>
      </c>
      <c r="J113" s="22">
        <v>10182.8</v>
      </c>
      <c r="K113" s="22">
        <v>0</v>
      </c>
      <c r="L113" s="6">
        <f t="shared" si="1"/>
        <v>0</v>
      </c>
    </row>
    <row r="114" spans="1:12" ht="67.5" customHeight="1" outlineLevel="3">
      <c r="A114" s="23" t="s">
        <v>10</v>
      </c>
      <c r="B114" s="24" t="s">
        <v>9</v>
      </c>
      <c r="C114" s="23" t="s">
        <v>78</v>
      </c>
      <c r="D114" s="24" t="s">
        <v>77</v>
      </c>
      <c r="E114" s="23" t="s">
        <v>166</v>
      </c>
      <c r="F114" s="24" t="s">
        <v>167</v>
      </c>
      <c r="G114" s="23" t="s">
        <v>82</v>
      </c>
      <c r="H114" s="24" t="s">
        <v>81</v>
      </c>
      <c r="I114" s="23" t="s">
        <v>163</v>
      </c>
      <c r="J114" s="25">
        <v>10182.8</v>
      </c>
      <c r="K114" s="25">
        <v>0</v>
      </c>
      <c r="L114" s="6">
        <f t="shared" si="1"/>
        <v>0</v>
      </c>
    </row>
    <row r="115" spans="1:12" ht="67.5" customHeight="1" outlineLevel="4">
      <c r="A115" s="19" t="s">
        <v>10</v>
      </c>
      <c r="B115" s="20" t="s">
        <v>9</v>
      </c>
      <c r="C115" s="21" t="s">
        <v>97</v>
      </c>
      <c r="D115" s="20" t="s">
        <v>96</v>
      </c>
      <c r="E115" s="21" t="s">
        <v>4</v>
      </c>
      <c r="F115" s="20" t="s">
        <v>4</v>
      </c>
      <c r="G115" s="21" t="s">
        <v>4</v>
      </c>
      <c r="H115" s="20" t="s">
        <v>4</v>
      </c>
      <c r="I115" s="21" t="s">
        <v>4</v>
      </c>
      <c r="J115" s="22">
        <v>370</v>
      </c>
      <c r="K115" s="22">
        <v>129.5</v>
      </c>
      <c r="L115" s="6">
        <f t="shared" si="1"/>
        <v>35</v>
      </c>
    </row>
    <row r="116" spans="1:12" ht="67.5" customHeight="1" outlineLevel="7">
      <c r="A116" s="19" t="s">
        <v>10</v>
      </c>
      <c r="B116" s="20" t="s">
        <v>9</v>
      </c>
      <c r="C116" s="21" t="s">
        <v>97</v>
      </c>
      <c r="D116" s="20" t="s">
        <v>96</v>
      </c>
      <c r="E116" s="21" t="s">
        <v>80</v>
      </c>
      <c r="F116" s="20" t="s">
        <v>79</v>
      </c>
      <c r="G116" s="21" t="s">
        <v>4</v>
      </c>
      <c r="H116" s="20" t="s">
        <v>4</v>
      </c>
      <c r="I116" s="21" t="s">
        <v>4</v>
      </c>
      <c r="J116" s="22">
        <v>370</v>
      </c>
      <c r="K116" s="22">
        <v>129.5</v>
      </c>
      <c r="L116" s="6">
        <f t="shared" si="1"/>
        <v>35</v>
      </c>
    </row>
    <row r="117" spans="1:12" ht="67.5" customHeight="1" outlineLevel="7">
      <c r="A117" s="19" t="s">
        <v>10</v>
      </c>
      <c r="B117" s="20" t="s">
        <v>9</v>
      </c>
      <c r="C117" s="21" t="s">
        <v>97</v>
      </c>
      <c r="D117" s="20" t="s">
        <v>96</v>
      </c>
      <c r="E117" s="21" t="s">
        <v>98</v>
      </c>
      <c r="F117" s="20" t="s">
        <v>96</v>
      </c>
      <c r="G117" s="21" t="s">
        <v>4</v>
      </c>
      <c r="H117" s="20" t="s">
        <v>4</v>
      </c>
      <c r="I117" s="21" t="s">
        <v>4</v>
      </c>
      <c r="J117" s="22">
        <v>370</v>
      </c>
      <c r="K117" s="22">
        <v>129.5</v>
      </c>
      <c r="L117" s="4">
        <f t="shared" si="1"/>
        <v>35</v>
      </c>
    </row>
    <row r="118" spans="1:12" ht="67.5" customHeight="1" outlineLevel="2">
      <c r="A118" s="19" t="s">
        <v>10</v>
      </c>
      <c r="B118" s="20" t="s">
        <v>9</v>
      </c>
      <c r="C118" s="21" t="s">
        <v>97</v>
      </c>
      <c r="D118" s="20" t="s">
        <v>96</v>
      </c>
      <c r="E118" s="21" t="s">
        <v>99</v>
      </c>
      <c r="F118" s="20" t="s">
        <v>43</v>
      </c>
      <c r="G118" s="21" t="s">
        <v>4</v>
      </c>
      <c r="H118" s="20" t="s">
        <v>4</v>
      </c>
      <c r="I118" s="21" t="s">
        <v>4</v>
      </c>
      <c r="J118" s="22">
        <v>370</v>
      </c>
      <c r="K118" s="22">
        <v>129.5</v>
      </c>
      <c r="L118" s="6">
        <f t="shared" si="1"/>
        <v>35</v>
      </c>
    </row>
    <row r="119" spans="1:12" ht="67.5" customHeight="1" outlineLevel="3">
      <c r="A119" s="19" t="s">
        <v>10</v>
      </c>
      <c r="B119" s="20" t="s">
        <v>9</v>
      </c>
      <c r="C119" s="21" t="s">
        <v>97</v>
      </c>
      <c r="D119" s="20" t="s">
        <v>96</v>
      </c>
      <c r="E119" s="21" t="s">
        <v>101</v>
      </c>
      <c r="F119" s="20" t="s">
        <v>100</v>
      </c>
      <c r="G119" s="21" t="s">
        <v>4</v>
      </c>
      <c r="H119" s="20" t="s">
        <v>4</v>
      </c>
      <c r="I119" s="21" t="s">
        <v>4</v>
      </c>
      <c r="J119" s="22">
        <v>370</v>
      </c>
      <c r="K119" s="22">
        <v>129.5</v>
      </c>
      <c r="L119" s="6">
        <f t="shared" si="1"/>
        <v>35</v>
      </c>
    </row>
    <row r="120" spans="1:12" ht="67.5" customHeight="1" outlineLevel="4">
      <c r="A120" s="23" t="s">
        <v>10</v>
      </c>
      <c r="B120" s="24" t="s">
        <v>9</v>
      </c>
      <c r="C120" s="23" t="s">
        <v>97</v>
      </c>
      <c r="D120" s="24" t="s">
        <v>96</v>
      </c>
      <c r="E120" s="23" t="s">
        <v>101</v>
      </c>
      <c r="F120" s="24" t="s">
        <v>100</v>
      </c>
      <c r="G120" s="23" t="s">
        <v>31</v>
      </c>
      <c r="H120" s="24" t="s">
        <v>30</v>
      </c>
      <c r="I120" s="23" t="s">
        <v>135</v>
      </c>
      <c r="J120" s="25">
        <v>320</v>
      </c>
      <c r="K120" s="25">
        <v>106.8</v>
      </c>
      <c r="L120" s="6">
        <f t="shared" si="1"/>
        <v>33.375</v>
      </c>
    </row>
    <row r="121" spans="1:12" ht="67.5" customHeight="1" outlineLevel="5">
      <c r="A121" s="23" t="s">
        <v>10</v>
      </c>
      <c r="B121" s="24" t="s">
        <v>9</v>
      </c>
      <c r="C121" s="23" t="s">
        <v>97</v>
      </c>
      <c r="D121" s="24" t="s">
        <v>96</v>
      </c>
      <c r="E121" s="23" t="s">
        <v>101</v>
      </c>
      <c r="F121" s="24" t="s">
        <v>100</v>
      </c>
      <c r="G121" s="23" t="s">
        <v>31</v>
      </c>
      <c r="H121" s="24" t="s">
        <v>30</v>
      </c>
      <c r="I121" s="23" t="s">
        <v>138</v>
      </c>
      <c r="J121" s="25">
        <v>50</v>
      </c>
      <c r="K121" s="25">
        <v>22.6</v>
      </c>
      <c r="L121" s="6">
        <f t="shared" si="1"/>
        <v>45.2</v>
      </c>
    </row>
    <row r="122" spans="1:12" ht="67.5" customHeight="1" outlineLevel="7">
      <c r="A122" s="19" t="s">
        <v>10</v>
      </c>
      <c r="B122" s="20" t="s">
        <v>9</v>
      </c>
      <c r="C122" s="21" t="s">
        <v>103</v>
      </c>
      <c r="D122" s="20" t="s">
        <v>102</v>
      </c>
      <c r="E122" s="21" t="s">
        <v>4</v>
      </c>
      <c r="F122" s="20" t="s">
        <v>4</v>
      </c>
      <c r="G122" s="21" t="s">
        <v>4</v>
      </c>
      <c r="H122" s="20" t="s">
        <v>4</v>
      </c>
      <c r="I122" s="21" t="s">
        <v>4</v>
      </c>
      <c r="J122" s="22">
        <v>4717.3</v>
      </c>
      <c r="K122" s="22">
        <v>939.2</v>
      </c>
      <c r="L122" s="6">
        <f t="shared" si="1"/>
        <v>19.909694104678525</v>
      </c>
    </row>
    <row r="123" spans="1:12" ht="67.5" customHeight="1" outlineLevel="7">
      <c r="A123" s="19" t="s">
        <v>10</v>
      </c>
      <c r="B123" s="20" t="s">
        <v>9</v>
      </c>
      <c r="C123" s="21" t="s">
        <v>103</v>
      </c>
      <c r="D123" s="20" t="s">
        <v>102</v>
      </c>
      <c r="E123" s="21" t="s">
        <v>104</v>
      </c>
      <c r="F123" s="20" t="s">
        <v>102</v>
      </c>
      <c r="G123" s="21" t="s">
        <v>4</v>
      </c>
      <c r="H123" s="20" t="s">
        <v>4</v>
      </c>
      <c r="I123" s="21" t="s">
        <v>4</v>
      </c>
      <c r="J123" s="22">
        <v>4717.3</v>
      </c>
      <c r="K123" s="22">
        <v>939.2</v>
      </c>
      <c r="L123" s="4">
        <f t="shared" si="1"/>
        <v>19.909694104678525</v>
      </c>
    </row>
    <row r="124" spans="1:12" ht="67.5" customHeight="1" outlineLevel="7">
      <c r="A124" s="19" t="s">
        <v>10</v>
      </c>
      <c r="B124" s="20" t="s">
        <v>9</v>
      </c>
      <c r="C124" s="21" t="s">
        <v>103</v>
      </c>
      <c r="D124" s="20" t="s">
        <v>102</v>
      </c>
      <c r="E124" s="21" t="s">
        <v>106</v>
      </c>
      <c r="F124" s="20" t="s">
        <v>105</v>
      </c>
      <c r="G124" s="21" t="s">
        <v>4</v>
      </c>
      <c r="H124" s="20" t="s">
        <v>4</v>
      </c>
      <c r="I124" s="21" t="s">
        <v>4</v>
      </c>
      <c r="J124" s="22">
        <v>4717.3</v>
      </c>
      <c r="K124" s="22">
        <v>939.2</v>
      </c>
      <c r="L124" s="6">
        <f t="shared" si="1"/>
        <v>19.909694104678525</v>
      </c>
    </row>
    <row r="125" spans="1:12" ht="67.5" customHeight="1" outlineLevel="7">
      <c r="A125" s="19" t="s">
        <v>10</v>
      </c>
      <c r="B125" s="20" t="s">
        <v>9</v>
      </c>
      <c r="C125" s="21" t="s">
        <v>103</v>
      </c>
      <c r="D125" s="20" t="s">
        <v>102</v>
      </c>
      <c r="E125" s="21" t="s">
        <v>108</v>
      </c>
      <c r="F125" s="20" t="s">
        <v>107</v>
      </c>
      <c r="G125" s="21" t="s">
        <v>4</v>
      </c>
      <c r="H125" s="20" t="s">
        <v>4</v>
      </c>
      <c r="I125" s="21" t="s">
        <v>4</v>
      </c>
      <c r="J125" s="22">
        <v>4717.3</v>
      </c>
      <c r="K125" s="22">
        <v>939.2</v>
      </c>
      <c r="L125" s="4">
        <f t="shared" si="1"/>
        <v>19.909694104678525</v>
      </c>
    </row>
    <row r="126" spans="1:12" ht="67.5" customHeight="1" outlineLevel="2">
      <c r="A126" s="19" t="s">
        <v>10</v>
      </c>
      <c r="B126" s="20" t="s">
        <v>9</v>
      </c>
      <c r="C126" s="21" t="s">
        <v>103</v>
      </c>
      <c r="D126" s="20" t="s">
        <v>102</v>
      </c>
      <c r="E126" s="21" t="s">
        <v>108</v>
      </c>
      <c r="F126" s="20" t="s">
        <v>107</v>
      </c>
      <c r="G126" s="21" t="s">
        <v>4</v>
      </c>
      <c r="H126" s="20" t="s">
        <v>4</v>
      </c>
      <c r="I126" s="21" t="s">
        <v>4</v>
      </c>
      <c r="J126" s="22">
        <v>491.1</v>
      </c>
      <c r="K126" s="22">
        <v>186.8</v>
      </c>
      <c r="L126" s="6">
        <f t="shared" si="1"/>
        <v>38.0370596619833</v>
      </c>
    </row>
    <row r="127" spans="1:12" ht="67.5" customHeight="1" outlineLevel="3">
      <c r="A127" s="23" t="s">
        <v>10</v>
      </c>
      <c r="B127" s="24" t="s">
        <v>9</v>
      </c>
      <c r="C127" s="23" t="s">
        <v>103</v>
      </c>
      <c r="D127" s="24" t="s">
        <v>102</v>
      </c>
      <c r="E127" s="23" t="s">
        <v>108</v>
      </c>
      <c r="F127" s="24" t="s">
        <v>107</v>
      </c>
      <c r="G127" s="23" t="s">
        <v>31</v>
      </c>
      <c r="H127" s="24" t="s">
        <v>30</v>
      </c>
      <c r="I127" s="23" t="s">
        <v>135</v>
      </c>
      <c r="J127" s="25">
        <v>399</v>
      </c>
      <c r="K127" s="25">
        <v>171.8</v>
      </c>
      <c r="L127" s="6">
        <f t="shared" si="1"/>
        <v>43.057644110275696</v>
      </c>
    </row>
    <row r="128" spans="1:12" ht="67.5" customHeight="1" outlineLevel="4">
      <c r="A128" s="23" t="s">
        <v>10</v>
      </c>
      <c r="B128" s="24" t="s">
        <v>9</v>
      </c>
      <c r="C128" s="23" t="s">
        <v>103</v>
      </c>
      <c r="D128" s="24" t="s">
        <v>102</v>
      </c>
      <c r="E128" s="23" t="s">
        <v>108</v>
      </c>
      <c r="F128" s="24" t="s">
        <v>107</v>
      </c>
      <c r="G128" s="23" t="s">
        <v>31</v>
      </c>
      <c r="H128" s="24" t="s">
        <v>30</v>
      </c>
      <c r="I128" s="23" t="s">
        <v>137</v>
      </c>
      <c r="J128" s="25">
        <v>32.1</v>
      </c>
      <c r="K128" s="25">
        <v>0</v>
      </c>
      <c r="L128" s="6">
        <f t="shared" si="1"/>
        <v>0</v>
      </c>
    </row>
    <row r="129" spans="1:12" ht="67.5" customHeight="1" outlineLevel="7">
      <c r="A129" s="23" t="s">
        <v>10</v>
      </c>
      <c r="B129" s="24" t="s">
        <v>9</v>
      </c>
      <c r="C129" s="23" t="s">
        <v>103</v>
      </c>
      <c r="D129" s="24" t="s">
        <v>102</v>
      </c>
      <c r="E129" s="23" t="s">
        <v>108</v>
      </c>
      <c r="F129" s="24" t="s">
        <v>107</v>
      </c>
      <c r="G129" s="23" t="s">
        <v>31</v>
      </c>
      <c r="H129" s="24" t="s">
        <v>30</v>
      </c>
      <c r="I129" s="23" t="s">
        <v>141</v>
      </c>
      <c r="J129" s="25">
        <v>45</v>
      </c>
      <c r="K129" s="25">
        <v>15</v>
      </c>
      <c r="L129" s="6">
        <f t="shared" si="1"/>
        <v>33.33333333333333</v>
      </c>
    </row>
    <row r="130" spans="1:12" ht="67.5" customHeight="1" outlineLevel="7">
      <c r="A130" s="23" t="s">
        <v>10</v>
      </c>
      <c r="B130" s="24" t="s">
        <v>9</v>
      </c>
      <c r="C130" s="23" t="s">
        <v>103</v>
      </c>
      <c r="D130" s="24" t="s">
        <v>102</v>
      </c>
      <c r="E130" s="23" t="s">
        <v>108</v>
      </c>
      <c r="F130" s="24" t="s">
        <v>107</v>
      </c>
      <c r="G130" s="23" t="s">
        <v>31</v>
      </c>
      <c r="H130" s="24" t="s">
        <v>30</v>
      </c>
      <c r="I130" s="23" t="s">
        <v>138</v>
      </c>
      <c r="J130" s="25">
        <v>10</v>
      </c>
      <c r="K130" s="25">
        <v>0</v>
      </c>
      <c r="L130" s="4">
        <f t="shared" si="1"/>
        <v>0</v>
      </c>
    </row>
    <row r="131" spans="1:12" ht="67.5" customHeight="1" outlineLevel="1">
      <c r="A131" s="23" t="s">
        <v>10</v>
      </c>
      <c r="B131" s="24" t="s">
        <v>9</v>
      </c>
      <c r="C131" s="23" t="s">
        <v>103</v>
      </c>
      <c r="D131" s="24" t="s">
        <v>102</v>
      </c>
      <c r="E131" s="23" t="s">
        <v>108</v>
      </c>
      <c r="F131" s="24" t="s">
        <v>107</v>
      </c>
      <c r="G131" s="23" t="s">
        <v>32</v>
      </c>
      <c r="H131" s="24" t="s">
        <v>142</v>
      </c>
      <c r="I131" s="23" t="s">
        <v>141</v>
      </c>
      <c r="J131" s="25">
        <v>5</v>
      </c>
      <c r="K131" s="25">
        <v>0</v>
      </c>
      <c r="L131" s="6">
        <f t="shared" si="1"/>
        <v>0</v>
      </c>
    </row>
    <row r="132" spans="1:12" ht="67.5" customHeight="1" outlineLevel="2">
      <c r="A132" s="19" t="s">
        <v>10</v>
      </c>
      <c r="B132" s="20" t="s">
        <v>9</v>
      </c>
      <c r="C132" s="21" t="s">
        <v>103</v>
      </c>
      <c r="D132" s="20" t="s">
        <v>102</v>
      </c>
      <c r="E132" s="21" t="s">
        <v>111</v>
      </c>
      <c r="F132" s="20" t="s">
        <v>168</v>
      </c>
      <c r="G132" s="21" t="s">
        <v>4</v>
      </c>
      <c r="H132" s="20" t="s">
        <v>4</v>
      </c>
      <c r="I132" s="21" t="s">
        <v>4</v>
      </c>
      <c r="J132" s="22">
        <v>2969.3</v>
      </c>
      <c r="K132" s="22">
        <v>660.9</v>
      </c>
      <c r="L132" s="6">
        <f t="shared" si="1"/>
        <v>22.2577711918634</v>
      </c>
    </row>
    <row r="133" spans="1:12" ht="67.5" customHeight="1" outlineLevel="3">
      <c r="A133" s="23" t="s">
        <v>10</v>
      </c>
      <c r="B133" s="24" t="s">
        <v>9</v>
      </c>
      <c r="C133" s="23" t="s">
        <v>103</v>
      </c>
      <c r="D133" s="24" t="s">
        <v>102</v>
      </c>
      <c r="E133" s="23" t="s">
        <v>111</v>
      </c>
      <c r="F133" s="24" t="s">
        <v>168</v>
      </c>
      <c r="G133" s="23" t="s">
        <v>110</v>
      </c>
      <c r="H133" s="24" t="s">
        <v>109</v>
      </c>
      <c r="I133" s="23" t="s">
        <v>130</v>
      </c>
      <c r="J133" s="25">
        <v>2219.3</v>
      </c>
      <c r="K133" s="25">
        <v>546.8</v>
      </c>
      <c r="L133" s="6">
        <f t="shared" si="1"/>
        <v>24.638399495336362</v>
      </c>
    </row>
    <row r="134" spans="1:12" ht="67.5" customHeight="1" outlineLevel="4">
      <c r="A134" s="23" t="s">
        <v>10</v>
      </c>
      <c r="B134" s="24" t="s">
        <v>9</v>
      </c>
      <c r="C134" s="23" t="s">
        <v>103</v>
      </c>
      <c r="D134" s="24" t="s">
        <v>102</v>
      </c>
      <c r="E134" s="23" t="s">
        <v>111</v>
      </c>
      <c r="F134" s="24" t="s">
        <v>168</v>
      </c>
      <c r="G134" s="23" t="s">
        <v>110</v>
      </c>
      <c r="H134" s="24" t="s">
        <v>109</v>
      </c>
      <c r="I134" s="23" t="s">
        <v>131</v>
      </c>
      <c r="J134" s="25">
        <v>750</v>
      </c>
      <c r="K134" s="25">
        <v>114.2</v>
      </c>
      <c r="L134" s="6">
        <f t="shared" si="1"/>
        <v>15.226666666666667</v>
      </c>
    </row>
    <row r="135" spans="1:12" ht="67.5" customHeight="1" outlineLevel="5">
      <c r="A135" s="19" t="s">
        <v>10</v>
      </c>
      <c r="B135" s="20" t="s">
        <v>9</v>
      </c>
      <c r="C135" s="21" t="s">
        <v>103</v>
      </c>
      <c r="D135" s="20" t="s">
        <v>102</v>
      </c>
      <c r="E135" s="21" t="s">
        <v>169</v>
      </c>
      <c r="F135" s="20" t="s">
        <v>143</v>
      </c>
      <c r="G135" s="21" t="s">
        <v>4</v>
      </c>
      <c r="H135" s="20" t="s">
        <v>4</v>
      </c>
      <c r="I135" s="21" t="s">
        <v>4</v>
      </c>
      <c r="J135" s="22">
        <v>1256.9</v>
      </c>
      <c r="K135" s="22">
        <v>91.5</v>
      </c>
      <c r="L135" s="6">
        <f t="shared" si="1"/>
        <v>7.279815418887739</v>
      </c>
    </row>
    <row r="136" spans="1:12" ht="67.5" customHeight="1" outlineLevel="7">
      <c r="A136" s="23" t="s">
        <v>10</v>
      </c>
      <c r="B136" s="24" t="s">
        <v>9</v>
      </c>
      <c r="C136" s="23" t="s">
        <v>103</v>
      </c>
      <c r="D136" s="24" t="s">
        <v>102</v>
      </c>
      <c r="E136" s="23" t="s">
        <v>169</v>
      </c>
      <c r="F136" s="24" t="s">
        <v>143</v>
      </c>
      <c r="G136" s="23" t="s">
        <v>110</v>
      </c>
      <c r="H136" s="24" t="s">
        <v>109</v>
      </c>
      <c r="I136" s="23" t="s">
        <v>130</v>
      </c>
      <c r="J136" s="25">
        <v>856.9</v>
      </c>
      <c r="K136" s="25">
        <v>70.3</v>
      </c>
      <c r="L136" s="6">
        <f t="shared" si="1"/>
        <v>8.203991130820398</v>
      </c>
    </row>
    <row r="137" spans="1:12" ht="67.5" customHeight="1" outlineLevel="7">
      <c r="A137" s="23" t="s">
        <v>10</v>
      </c>
      <c r="B137" s="24" t="s">
        <v>9</v>
      </c>
      <c r="C137" s="23" t="s">
        <v>103</v>
      </c>
      <c r="D137" s="24" t="s">
        <v>102</v>
      </c>
      <c r="E137" s="23" t="s">
        <v>169</v>
      </c>
      <c r="F137" s="24" t="s">
        <v>143</v>
      </c>
      <c r="G137" s="23" t="s">
        <v>110</v>
      </c>
      <c r="H137" s="24" t="s">
        <v>109</v>
      </c>
      <c r="I137" s="23" t="s">
        <v>131</v>
      </c>
      <c r="J137" s="25">
        <v>400</v>
      </c>
      <c r="K137" s="25">
        <v>21.2</v>
      </c>
      <c r="L137" s="4">
        <f t="shared" si="1"/>
        <v>5.3</v>
      </c>
    </row>
    <row r="138" spans="1:12" ht="67.5" customHeight="1" outlineLevel="5">
      <c r="A138" s="19" t="s">
        <v>113</v>
      </c>
      <c r="B138" s="20" t="s">
        <v>112</v>
      </c>
      <c r="C138" s="21" t="s">
        <v>4</v>
      </c>
      <c r="D138" s="20" t="s">
        <v>4</v>
      </c>
      <c r="E138" s="21" t="s">
        <v>4</v>
      </c>
      <c r="F138" s="20" t="s">
        <v>4</v>
      </c>
      <c r="G138" s="21" t="s">
        <v>4</v>
      </c>
      <c r="H138" s="20" t="s">
        <v>4</v>
      </c>
      <c r="I138" s="21" t="s">
        <v>4</v>
      </c>
      <c r="J138" s="22">
        <v>740.2</v>
      </c>
      <c r="K138" s="22">
        <v>0</v>
      </c>
      <c r="L138" s="6">
        <f t="shared" si="1"/>
        <v>0</v>
      </c>
    </row>
    <row r="139" spans="1:12" ht="67.5" customHeight="1" outlineLevel="7">
      <c r="A139" s="19" t="s">
        <v>113</v>
      </c>
      <c r="B139" s="20" t="s">
        <v>112</v>
      </c>
      <c r="C139" s="21" t="s">
        <v>115</v>
      </c>
      <c r="D139" s="20" t="s">
        <v>114</v>
      </c>
      <c r="E139" s="21" t="s">
        <v>4</v>
      </c>
      <c r="F139" s="20" t="s">
        <v>4</v>
      </c>
      <c r="G139" s="21" t="s">
        <v>4</v>
      </c>
      <c r="H139" s="20" t="s">
        <v>4</v>
      </c>
      <c r="I139" s="21" t="s">
        <v>4</v>
      </c>
      <c r="J139" s="22">
        <v>691.2</v>
      </c>
      <c r="K139" s="22">
        <v>0</v>
      </c>
      <c r="L139" s="6">
        <f t="shared" si="1"/>
        <v>0</v>
      </c>
    </row>
    <row r="140" spans="1:12" ht="67.5" customHeight="1" outlineLevel="7">
      <c r="A140" s="19" t="s">
        <v>113</v>
      </c>
      <c r="B140" s="20" t="s">
        <v>112</v>
      </c>
      <c r="C140" s="21" t="s">
        <v>115</v>
      </c>
      <c r="D140" s="20" t="s">
        <v>114</v>
      </c>
      <c r="E140" s="21" t="s">
        <v>14</v>
      </c>
      <c r="F140" s="20" t="s">
        <v>13</v>
      </c>
      <c r="G140" s="21" t="s">
        <v>4</v>
      </c>
      <c r="H140" s="20" t="s">
        <v>4</v>
      </c>
      <c r="I140" s="21" t="s">
        <v>4</v>
      </c>
      <c r="J140" s="22">
        <v>691.2</v>
      </c>
      <c r="K140" s="22">
        <v>0</v>
      </c>
      <c r="L140" s="4">
        <f t="shared" si="1"/>
        <v>0</v>
      </c>
    </row>
    <row r="141" spans="1:12" ht="67.5" customHeight="1" outlineLevel="5">
      <c r="A141" s="19" t="s">
        <v>113</v>
      </c>
      <c r="B141" s="20" t="s">
        <v>112</v>
      </c>
      <c r="C141" s="21" t="s">
        <v>115</v>
      </c>
      <c r="D141" s="20" t="s">
        <v>114</v>
      </c>
      <c r="E141" s="21" t="s">
        <v>117</v>
      </c>
      <c r="F141" s="20" t="s">
        <v>116</v>
      </c>
      <c r="G141" s="21" t="s">
        <v>4</v>
      </c>
      <c r="H141" s="20" t="s">
        <v>4</v>
      </c>
      <c r="I141" s="21" t="s">
        <v>4</v>
      </c>
      <c r="J141" s="22">
        <v>691.2</v>
      </c>
      <c r="K141" s="22">
        <v>0</v>
      </c>
      <c r="L141" s="6">
        <f t="shared" si="1"/>
        <v>0</v>
      </c>
    </row>
    <row r="142" spans="1:12" ht="67.5" customHeight="1" outlineLevel="7">
      <c r="A142" s="19" t="s">
        <v>113</v>
      </c>
      <c r="B142" s="20" t="s">
        <v>112</v>
      </c>
      <c r="C142" s="21" t="s">
        <v>115</v>
      </c>
      <c r="D142" s="20" t="s">
        <v>114</v>
      </c>
      <c r="E142" s="21" t="s">
        <v>119</v>
      </c>
      <c r="F142" s="20" t="s">
        <v>118</v>
      </c>
      <c r="G142" s="21" t="s">
        <v>4</v>
      </c>
      <c r="H142" s="20" t="s">
        <v>4</v>
      </c>
      <c r="I142" s="21" t="s">
        <v>4</v>
      </c>
      <c r="J142" s="22">
        <v>691.2</v>
      </c>
      <c r="K142" s="22">
        <v>0</v>
      </c>
      <c r="L142" s="6">
        <f t="shared" si="1"/>
        <v>0</v>
      </c>
    </row>
    <row r="143" spans="1:12" ht="67.5" customHeight="1" outlineLevel="7">
      <c r="A143" s="23" t="s">
        <v>113</v>
      </c>
      <c r="B143" s="24" t="s">
        <v>112</v>
      </c>
      <c r="C143" s="23" t="s">
        <v>115</v>
      </c>
      <c r="D143" s="24" t="s">
        <v>114</v>
      </c>
      <c r="E143" s="23" t="s">
        <v>119</v>
      </c>
      <c r="F143" s="24" t="s">
        <v>118</v>
      </c>
      <c r="G143" s="23" t="s">
        <v>19</v>
      </c>
      <c r="H143" s="24" t="s">
        <v>18</v>
      </c>
      <c r="I143" s="23" t="s">
        <v>130</v>
      </c>
      <c r="J143" s="25">
        <v>491.2</v>
      </c>
      <c r="K143" s="25">
        <v>0</v>
      </c>
      <c r="L143" s="4">
        <f t="shared" si="1"/>
        <v>0</v>
      </c>
    </row>
    <row r="144" spans="1:12" ht="67.5" customHeight="1" outlineLevel="1">
      <c r="A144" s="23" t="s">
        <v>113</v>
      </c>
      <c r="B144" s="24" t="s">
        <v>112</v>
      </c>
      <c r="C144" s="23" t="s">
        <v>115</v>
      </c>
      <c r="D144" s="24" t="s">
        <v>114</v>
      </c>
      <c r="E144" s="23" t="s">
        <v>119</v>
      </c>
      <c r="F144" s="24" t="s">
        <v>118</v>
      </c>
      <c r="G144" s="23" t="s">
        <v>19</v>
      </c>
      <c r="H144" s="24" t="s">
        <v>18</v>
      </c>
      <c r="I144" s="23" t="s">
        <v>131</v>
      </c>
      <c r="J144" s="25">
        <v>200</v>
      </c>
      <c r="K144" s="25">
        <v>0</v>
      </c>
      <c r="L144" s="6">
        <f t="shared" si="1"/>
        <v>0</v>
      </c>
    </row>
    <row r="145" spans="1:12" ht="67.5" customHeight="1" outlineLevel="2">
      <c r="A145" s="19" t="s">
        <v>113</v>
      </c>
      <c r="B145" s="20" t="s">
        <v>112</v>
      </c>
      <c r="C145" s="21" t="s">
        <v>40</v>
      </c>
      <c r="D145" s="20" t="s">
        <v>39</v>
      </c>
      <c r="E145" s="21" t="s">
        <v>4</v>
      </c>
      <c r="F145" s="20" t="s">
        <v>4</v>
      </c>
      <c r="G145" s="21" t="s">
        <v>4</v>
      </c>
      <c r="H145" s="20" t="s">
        <v>4</v>
      </c>
      <c r="I145" s="21" t="s">
        <v>4</v>
      </c>
      <c r="J145" s="22">
        <v>49.1</v>
      </c>
      <c r="K145" s="22">
        <v>0</v>
      </c>
      <c r="L145" s="6">
        <f t="shared" si="1"/>
        <v>0</v>
      </c>
    </row>
    <row r="146" spans="1:12" ht="67.5" customHeight="1" outlineLevel="3">
      <c r="A146" s="19" t="s">
        <v>113</v>
      </c>
      <c r="B146" s="20" t="s">
        <v>112</v>
      </c>
      <c r="C146" s="21" t="s">
        <v>40</v>
      </c>
      <c r="D146" s="20" t="s">
        <v>39</v>
      </c>
      <c r="E146" s="21" t="s">
        <v>14</v>
      </c>
      <c r="F146" s="20" t="s">
        <v>13</v>
      </c>
      <c r="G146" s="21" t="s">
        <v>4</v>
      </c>
      <c r="H146" s="20" t="s">
        <v>4</v>
      </c>
      <c r="I146" s="21" t="s">
        <v>4</v>
      </c>
      <c r="J146" s="22">
        <v>49.1</v>
      </c>
      <c r="K146" s="22">
        <v>0</v>
      </c>
      <c r="L146" s="6">
        <f t="shared" si="1"/>
        <v>0</v>
      </c>
    </row>
    <row r="147" spans="1:12" ht="67.5" customHeight="1" outlineLevel="4">
      <c r="A147" s="19" t="s">
        <v>113</v>
      </c>
      <c r="B147" s="20" t="s">
        <v>112</v>
      </c>
      <c r="C147" s="21" t="s">
        <v>40</v>
      </c>
      <c r="D147" s="20" t="s">
        <v>39</v>
      </c>
      <c r="E147" s="21" t="s">
        <v>23</v>
      </c>
      <c r="F147" s="20" t="s">
        <v>22</v>
      </c>
      <c r="G147" s="21" t="s">
        <v>4</v>
      </c>
      <c r="H147" s="20" t="s">
        <v>4</v>
      </c>
      <c r="I147" s="21" t="s">
        <v>4</v>
      </c>
      <c r="J147" s="22">
        <v>49.1</v>
      </c>
      <c r="K147" s="22">
        <v>0</v>
      </c>
      <c r="L147" s="6">
        <f t="shared" si="1"/>
        <v>0</v>
      </c>
    </row>
    <row r="148" spans="1:12" ht="67.5" customHeight="1" outlineLevel="5">
      <c r="A148" s="19" t="s">
        <v>113</v>
      </c>
      <c r="B148" s="20" t="s">
        <v>112</v>
      </c>
      <c r="C148" s="21" t="s">
        <v>40</v>
      </c>
      <c r="D148" s="20" t="s">
        <v>39</v>
      </c>
      <c r="E148" s="21" t="s">
        <v>25</v>
      </c>
      <c r="F148" s="20" t="s">
        <v>24</v>
      </c>
      <c r="G148" s="21" t="s">
        <v>4</v>
      </c>
      <c r="H148" s="20" t="s">
        <v>4</v>
      </c>
      <c r="I148" s="21" t="s">
        <v>4</v>
      </c>
      <c r="J148" s="22">
        <v>49.1</v>
      </c>
      <c r="K148" s="22">
        <v>0</v>
      </c>
      <c r="L148" s="6">
        <f t="shared" si="1"/>
        <v>0</v>
      </c>
    </row>
    <row r="149" spans="1:12" ht="67.5" customHeight="1" outlineLevel="7">
      <c r="A149" s="19" t="s">
        <v>113</v>
      </c>
      <c r="B149" s="20" t="s">
        <v>112</v>
      </c>
      <c r="C149" s="21" t="s">
        <v>40</v>
      </c>
      <c r="D149" s="20" t="s">
        <v>39</v>
      </c>
      <c r="E149" s="21" t="s">
        <v>144</v>
      </c>
      <c r="F149" s="20" t="s">
        <v>35</v>
      </c>
      <c r="G149" s="21" t="s">
        <v>4</v>
      </c>
      <c r="H149" s="20" t="s">
        <v>4</v>
      </c>
      <c r="I149" s="21" t="s">
        <v>4</v>
      </c>
      <c r="J149" s="22">
        <v>49.1</v>
      </c>
      <c r="K149" s="22">
        <v>0</v>
      </c>
      <c r="L149" s="6">
        <f t="shared" si="1"/>
        <v>0</v>
      </c>
    </row>
    <row r="150" spans="1:12" ht="67.5" customHeight="1" outlineLevel="7">
      <c r="A150" s="23" t="s">
        <v>113</v>
      </c>
      <c r="B150" s="24" t="s">
        <v>112</v>
      </c>
      <c r="C150" s="23" t="s">
        <v>40</v>
      </c>
      <c r="D150" s="24" t="s">
        <v>39</v>
      </c>
      <c r="E150" s="23" t="s">
        <v>144</v>
      </c>
      <c r="F150" s="24" t="s">
        <v>35</v>
      </c>
      <c r="G150" s="23" t="s">
        <v>38</v>
      </c>
      <c r="H150" s="24" t="s">
        <v>37</v>
      </c>
      <c r="I150" s="23" t="s">
        <v>145</v>
      </c>
      <c r="J150" s="25">
        <v>49.1</v>
      </c>
      <c r="K150" s="25">
        <v>0</v>
      </c>
      <c r="L150" s="4">
        <f t="shared" si="1"/>
        <v>0</v>
      </c>
    </row>
    <row r="151" spans="1:12" ht="25.5" customHeight="1" outlineLevel="7">
      <c r="A151" s="28" t="s">
        <v>120</v>
      </c>
      <c r="B151" s="29"/>
      <c r="C151" s="30"/>
      <c r="D151" s="29"/>
      <c r="E151" s="30"/>
      <c r="F151" s="29"/>
      <c r="G151" s="30"/>
      <c r="H151" s="29"/>
      <c r="I151" s="30"/>
      <c r="J151" s="31">
        <v>34291.9</v>
      </c>
      <c r="K151" s="31">
        <v>4137.9</v>
      </c>
      <c r="L151" s="6">
        <f>K151/J151*100</f>
        <v>12.066697966575196</v>
      </c>
    </row>
    <row r="152" ht="42.75" customHeight="1">
      <c r="E152" s="1"/>
    </row>
    <row r="153" ht="42.75" customHeight="1">
      <c r="E153" s="1"/>
    </row>
  </sheetData>
  <sheetProtection/>
  <mergeCells count="9">
    <mergeCell ref="E9:K9"/>
    <mergeCell ref="E10:K10"/>
    <mergeCell ref="H1:J1"/>
    <mergeCell ref="E5:F5"/>
    <mergeCell ref="K1:M1"/>
    <mergeCell ref="E3:L3"/>
    <mergeCell ref="E6:L6"/>
    <mergeCell ref="E7:K7"/>
    <mergeCell ref="E8:K8"/>
  </mergeCells>
  <printOptions/>
  <pageMargins left="0.7480314960629921" right="0.7480314960629921" top="0" bottom="0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OLGA</cp:lastModifiedBy>
  <cp:lastPrinted>2015-04-27T06:28:10Z</cp:lastPrinted>
  <dcterms:created xsi:type="dcterms:W3CDTF">2002-03-11T10:22:12Z</dcterms:created>
  <dcterms:modified xsi:type="dcterms:W3CDTF">2015-04-27T06:28:14Z</dcterms:modified>
  <cp:category/>
  <cp:version/>
  <cp:contentType/>
  <cp:contentStatus/>
</cp:coreProperties>
</file>